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vagov-my.sharepoint.com/personal/april_graves_va_gov/Documents/NCA Contracting/IFAMS orders/FY 27 Camp Butler Janitorial/Solicitation/"/>
    </mc:Choice>
  </mc:AlternateContent>
  <xr:revisionPtr revIDLastSave="249" documentId="13_ncr:1_{EE9A2C42-497D-48CA-AE37-1C06C7D16404}" xr6:coauthVersionLast="47" xr6:coauthVersionMax="47" xr10:uidLastSave="{0109E369-D0CC-49BD-855B-AEDAE0FA177F}"/>
  <bookViews>
    <workbookView xWindow="-120" yWindow="-120" windowWidth="29040" windowHeight="15720" xr2:uid="{00000000-000D-0000-FFFF-FFFF00000000}"/>
  </bookViews>
  <sheets>
    <sheet name="BASE" sheetId="2" r:id="rId1"/>
    <sheet name="OY1" sheetId="15" r:id="rId2"/>
    <sheet name="OY2" sheetId="14" r:id="rId3"/>
    <sheet name="OY3" sheetId="13" r:id="rId4"/>
    <sheet name="OY4" sheetId="12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2" l="1"/>
  <c r="D19" i="2"/>
  <c r="D18" i="2"/>
  <c r="D17" i="2"/>
  <c r="D16" i="2"/>
  <c r="D15" i="2"/>
  <c r="F11" i="12"/>
  <c r="F10" i="12"/>
  <c r="F9" i="12"/>
  <c r="F8" i="12"/>
  <c r="F7" i="12"/>
  <c r="F6" i="12"/>
  <c r="F5" i="12"/>
  <c r="F4" i="12"/>
  <c r="F3" i="12"/>
  <c r="F12" i="12" s="1"/>
  <c r="F11" i="13"/>
  <c r="F10" i="13"/>
  <c r="F9" i="13"/>
  <c r="F8" i="13"/>
  <c r="F7" i="13"/>
  <c r="F6" i="13"/>
  <c r="F5" i="13"/>
  <c r="F4" i="13"/>
  <c r="F3" i="13"/>
  <c r="F12" i="13" s="1"/>
  <c r="F11" i="14"/>
  <c r="F10" i="14"/>
  <c r="F9" i="14"/>
  <c r="F8" i="14"/>
  <c r="F7" i="14"/>
  <c r="F6" i="14"/>
  <c r="F5" i="14"/>
  <c r="F4" i="14"/>
  <c r="F3" i="14"/>
  <c r="F12" i="14" s="1"/>
  <c r="F11" i="15"/>
  <c r="F10" i="15"/>
  <c r="F9" i="15"/>
  <c r="F8" i="15"/>
  <c r="F7" i="15"/>
  <c r="F6" i="15"/>
  <c r="F5" i="15"/>
  <c r="F4" i="15"/>
  <c r="F3" i="15"/>
  <c r="F12" i="15" s="1"/>
  <c r="F12" i="2"/>
  <c r="F11" i="2"/>
  <c r="F10" i="2"/>
  <c r="F13" i="2" s="1"/>
  <c r="F9" i="2"/>
  <c r="F8" i="2"/>
  <c r="F7" i="2"/>
  <c r="F6" i="2"/>
  <c r="F5" i="2"/>
  <c r="F4" i="2"/>
</calcChain>
</file>

<file path=xl/sharedStrings.xml><?xml version="1.0" encoding="utf-8"?>
<sst xmlns="http://schemas.openxmlformats.org/spreadsheetml/2006/main" count="182" uniqueCount="36">
  <si>
    <t>Services</t>
  </si>
  <si>
    <t>Line Item</t>
  </si>
  <si>
    <t>Description (Job, Labor Category)</t>
  </si>
  <si>
    <t>Est. Qty</t>
  </si>
  <si>
    <t>Unit</t>
  </si>
  <si>
    <t>Unit Price</t>
  </si>
  <si>
    <t>Extended Price</t>
  </si>
  <si>
    <t>Subtotal (Service)</t>
  </si>
  <si>
    <t>Base Year</t>
  </si>
  <si>
    <t>Option Year 1</t>
  </si>
  <si>
    <t>Option Year 2</t>
  </si>
  <si>
    <t>Option Year 3</t>
  </si>
  <si>
    <t>Option Year 4</t>
  </si>
  <si>
    <t>Aggreated Base thru Option Year 4 Total</t>
  </si>
  <si>
    <t>0001</t>
  </si>
  <si>
    <t>0002</t>
  </si>
  <si>
    <t>* Note to interested party: Government request pricing returned in Excel format. Potential contractor is responsible for ensuring the accurancy of their best and final pricing prior to solicitation closing.</t>
  </si>
  <si>
    <t>WK</t>
  </si>
  <si>
    <t>0003</t>
  </si>
  <si>
    <t>EA</t>
  </si>
  <si>
    <t xml:space="preserve">Janitorial Services at Administration and Maintenance Buildings to include: pick up all outside and inside garbage. Maintenance Building, Office Building, Committal Shelter, Restrooms, Public Information Building, Individual Cemetery bins. </t>
  </si>
  <si>
    <t xml:space="preserve">Weekend Janitorial Services at Public Restrooms (Only Saturday and Sundays) </t>
  </si>
  <si>
    <t>Bi-Annual Cleaning  HVAC registers and grilles at Administration Buildings and Maintenance Building</t>
  </si>
  <si>
    <t>0004</t>
  </si>
  <si>
    <t>Monthly Cleaning of Light Fixtures.</t>
  </si>
  <si>
    <t>0005</t>
  </si>
  <si>
    <t>Quarterly cleaning of external windows (April-September)</t>
  </si>
  <si>
    <t>0006</t>
  </si>
  <si>
    <t xml:space="preserve">Janitorial Services at Public Information Building (Holiday) </t>
  </si>
  <si>
    <t>0007</t>
  </si>
  <si>
    <t>Janitorial Services at Shelter (Weekdays)</t>
  </si>
  <si>
    <t>0008</t>
  </si>
  <si>
    <t xml:space="preserve">(Bi-Annual)Scrub and Clean Floors, Ceramic and Wood Floors Maintenance and Administration Building </t>
  </si>
  <si>
    <t>0009</t>
  </si>
  <si>
    <t xml:space="preserve">(Bi-Annual)Strip and Wax floors in Maintenance and Administration Building </t>
  </si>
  <si>
    <t>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</si>
</sst>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$&quot;#,##0.00_);[Red]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.00_);_(&quot;$&quot;* \(#,##0.00\);_(&quot;$&quot;* &quot;-&quot;??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3" fillId="0" borderId="0" xfId="0" applyFont="1" applyAlignment="1">
      <alignment horizontal="center" vertical="center"/>
    </xf>
    <xf numFmtId="44" fontId="3" fillId="0" borderId="1" xfId="1" applyFont="1" applyFill="1" applyBorder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8" fontId="3" fillId="0" borderId="8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/>
    </xf>
    <xf numFmtId="44" fontId="2" fillId="0" borderId="1" xfId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64" fontId="4" fillId="0" borderId="1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right" vertical="center"/>
    </xf>
    <xf numFmtId="0" fontId="4" fillId="0" borderId="0" xfId="0" applyFont="1"/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vertical="center" wrapText="1"/>
    </xf>
    <xf numFmtId="165" fontId="4" fillId="0" borderId="1" xfId="0" applyNumberFormat="1" applyFont="1" applyBorder="1" applyAlignment="1">
      <alignment horizontal="right" vertical="center"/>
    </xf>
    <xf numFmtId="164" fontId="4" fillId="0" borderId="1" xfId="2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4" fontId="3" fillId="0" borderId="1" xfId="1" applyFont="1" applyBorder="1" applyAlignment="1">
      <alignment horizontal="center" vertical="center"/>
    </xf>
    <xf numFmtId="44" fontId="3" fillId="0" borderId="1" xfId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6" xfId="0" applyFont="1" applyBorder="1" applyAlignment="1">
      <alignment horizontal="right"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left" vertical="center" wrapText="1"/>
    </xf>
    <xf numFmtId="8" fontId="2" fillId="0" borderId="2" xfId="0" applyNumberFormat="1" applyFont="1" applyBorder="1" applyAlignment="1">
      <alignment horizontal="center" vertical="center"/>
    </xf>
    <xf numFmtId="44" fontId="2" fillId="0" borderId="3" xfId="0" applyNumberFormat="1" applyFont="1" applyBorder="1" applyAlignment="1">
      <alignment horizontal="center" vertical="center"/>
    </xf>
    <xf numFmtId="44" fontId="2" fillId="0" borderId="4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8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8" fontId="3" fillId="0" borderId="2" xfId="0" applyNumberFormat="1" applyFont="1" applyBorder="1" applyAlignment="1">
      <alignment horizontal="center" vertical="center"/>
    </xf>
    <xf numFmtId="44" fontId="3" fillId="0" borderId="3" xfId="0" applyNumberFormat="1" applyFont="1" applyBorder="1" applyAlignment="1">
      <alignment horizontal="center" vertical="center"/>
    </xf>
    <xf numFmtId="44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Relationship Id="rId14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0"/>
  <sheetViews>
    <sheetView tabSelected="1" zoomScaleNormal="100" workbookViewId="0">
      <selection activeCell="I5" sqref="I5"/>
    </sheetView>
  </sheetViews>
  <sheetFormatPr defaultColWidth="9.140625" defaultRowHeight="15" x14ac:dyDescent="0.25"/>
  <cols>
    <col min="1" max="1" width="6" style="1" customWidth="1"/>
    <col min="2" max="2" width="52" style="1" customWidth="1"/>
    <col min="3" max="3" width="9.28515625" style="1" customWidth="1"/>
    <col min="4" max="4" width="9" style="1" customWidth="1"/>
    <col min="5" max="5" width="12.5703125" style="3" customWidth="1"/>
    <col min="6" max="6" width="22.140625" style="3" customWidth="1"/>
    <col min="7" max="7" width="9.140625" style="1"/>
    <col min="8" max="8" width="9.140625" style="1" hidden="1" customWidth="1"/>
    <col min="9" max="16384" width="9.140625" style="1"/>
  </cols>
  <sheetData>
    <row r="1" spans="1:6" ht="29.25" customHeight="1" x14ac:dyDescent="0.25">
      <c r="A1" s="31" t="s">
        <v>16</v>
      </c>
      <c r="B1" s="31"/>
      <c r="C1" s="31"/>
      <c r="D1" s="31"/>
      <c r="E1" s="31"/>
      <c r="F1" s="31"/>
    </row>
    <row r="2" spans="1:6" x14ac:dyDescent="0.25">
      <c r="A2" s="28" t="s">
        <v>0</v>
      </c>
      <c r="B2" s="28"/>
      <c r="C2" s="28"/>
      <c r="D2" s="28"/>
      <c r="E2" s="28"/>
      <c r="F2" s="28"/>
    </row>
    <row r="3" spans="1:6" ht="28.5" x14ac:dyDescent="0.25">
      <c r="A3" s="11" t="s">
        <v>1</v>
      </c>
      <c r="B3" s="12" t="s">
        <v>2</v>
      </c>
      <c r="C3" s="12" t="s">
        <v>3</v>
      </c>
      <c r="D3" s="11" t="s">
        <v>4</v>
      </c>
      <c r="E3" s="13" t="s">
        <v>5</v>
      </c>
      <c r="F3" s="14" t="s">
        <v>6</v>
      </c>
    </row>
    <row r="4" spans="1:6" s="20" customFormat="1" ht="75" x14ac:dyDescent="0.25">
      <c r="A4" s="15" t="s">
        <v>14</v>
      </c>
      <c r="B4" s="16" t="s">
        <v>20</v>
      </c>
      <c r="C4" s="17">
        <v>12</v>
      </c>
      <c r="D4" s="18" t="s">
        <v>35</v>
      </c>
      <c r="E4" s="19"/>
      <c r="F4" s="19">
        <f>C4*E4</f>
        <v>0</v>
      </c>
    </row>
    <row r="5" spans="1:6" s="20" customFormat="1" ht="30" x14ac:dyDescent="0.25">
      <c r="A5" s="15" t="s">
        <v>15</v>
      </c>
      <c r="B5" s="21" t="s">
        <v>21</v>
      </c>
      <c r="C5" s="17">
        <v>52</v>
      </c>
      <c r="D5" s="18" t="s">
        <v>17</v>
      </c>
      <c r="E5" s="19"/>
      <c r="F5" s="19">
        <f>C5*E5</f>
        <v>0</v>
      </c>
    </row>
    <row r="6" spans="1:6" s="20" customFormat="1" ht="30" x14ac:dyDescent="0.25">
      <c r="A6" s="15" t="s">
        <v>18</v>
      </c>
      <c r="B6" s="21" t="s">
        <v>22</v>
      </c>
      <c r="C6" s="17">
        <v>2</v>
      </c>
      <c r="D6" s="18" t="s">
        <v>19</v>
      </c>
      <c r="E6" s="19"/>
      <c r="F6" s="19">
        <f>C6*E6</f>
        <v>0</v>
      </c>
    </row>
    <row r="7" spans="1:6" s="20" customFormat="1" x14ac:dyDescent="0.25">
      <c r="A7" s="15" t="s">
        <v>23</v>
      </c>
      <c r="B7" s="22" t="s">
        <v>24</v>
      </c>
      <c r="C7" s="17">
        <v>12</v>
      </c>
      <c r="D7" s="18" t="s">
        <v>35</v>
      </c>
      <c r="E7" s="19"/>
      <c r="F7" s="19">
        <f t="shared" ref="F7:F12" si="0">C7*E7</f>
        <v>0</v>
      </c>
    </row>
    <row r="8" spans="1:6" s="20" customFormat="1" x14ac:dyDescent="0.25">
      <c r="A8" s="15" t="s">
        <v>25</v>
      </c>
      <c r="B8" s="22" t="s">
        <v>26</v>
      </c>
      <c r="C8" s="17">
        <v>4</v>
      </c>
      <c r="D8" s="18" t="s">
        <v>19</v>
      </c>
      <c r="E8" s="19"/>
      <c r="F8" s="19">
        <f t="shared" si="0"/>
        <v>0</v>
      </c>
    </row>
    <row r="9" spans="1:6" s="20" customFormat="1" x14ac:dyDescent="0.25">
      <c r="A9" s="15" t="s">
        <v>27</v>
      </c>
      <c r="B9" s="21" t="s">
        <v>28</v>
      </c>
      <c r="C9" s="17">
        <v>12</v>
      </c>
      <c r="D9" s="18" t="s">
        <v>35</v>
      </c>
      <c r="E9" s="23"/>
      <c r="F9" s="19">
        <f t="shared" si="0"/>
        <v>0</v>
      </c>
    </row>
    <row r="10" spans="1:6" s="20" customFormat="1" x14ac:dyDescent="0.25">
      <c r="A10" s="15" t="s">
        <v>29</v>
      </c>
      <c r="B10" s="21" t="s">
        <v>30</v>
      </c>
      <c r="C10" s="17">
        <v>12</v>
      </c>
      <c r="D10" s="18" t="s">
        <v>35</v>
      </c>
      <c r="E10" s="23"/>
      <c r="F10" s="19">
        <f t="shared" si="0"/>
        <v>0</v>
      </c>
    </row>
    <row r="11" spans="1:6" s="20" customFormat="1" ht="30" x14ac:dyDescent="0.25">
      <c r="A11" s="15" t="s">
        <v>31</v>
      </c>
      <c r="B11" s="21" t="s">
        <v>32</v>
      </c>
      <c r="C11" s="24">
        <v>2</v>
      </c>
      <c r="D11" s="18" t="s">
        <v>19</v>
      </c>
      <c r="E11" s="23"/>
      <c r="F11" s="19">
        <f t="shared" si="0"/>
        <v>0</v>
      </c>
    </row>
    <row r="12" spans="1:6" s="20" customFormat="1" ht="30" x14ac:dyDescent="0.25">
      <c r="A12" s="15" t="s">
        <v>33</v>
      </c>
      <c r="B12" s="21" t="s">
        <v>34</v>
      </c>
      <c r="C12" s="24">
        <v>2</v>
      </c>
      <c r="D12" s="18" t="s">
        <v>19</v>
      </c>
      <c r="E12" s="23"/>
      <c r="F12" s="19">
        <f t="shared" si="0"/>
        <v>0</v>
      </c>
    </row>
    <row r="13" spans="1:6" x14ac:dyDescent="0.25">
      <c r="A13" s="7"/>
      <c r="B13" s="8"/>
      <c r="C13" s="9"/>
      <c r="D13" s="29" t="s">
        <v>7</v>
      </c>
      <c r="E13" s="30"/>
      <c r="F13" s="10">
        <f>SUM(F4:F12)</f>
        <v>0</v>
      </c>
    </row>
    <row r="14" spans="1:6" x14ac:dyDescent="0.25">
      <c r="A14" s="4"/>
      <c r="B14" s="4"/>
      <c r="C14" s="4"/>
      <c r="D14" s="5"/>
      <c r="E14" s="5"/>
      <c r="F14" s="2"/>
    </row>
    <row r="15" spans="1:6" x14ac:dyDescent="0.25">
      <c r="A15" s="43" t="s">
        <v>8</v>
      </c>
      <c r="B15" s="44"/>
      <c r="C15" s="45"/>
      <c r="D15" s="38">
        <f>F13</f>
        <v>0</v>
      </c>
      <c r="E15" s="39"/>
      <c r="F15" s="39"/>
    </row>
    <row r="16" spans="1:6" x14ac:dyDescent="0.25">
      <c r="A16" s="43" t="s">
        <v>9</v>
      </c>
      <c r="B16" s="44"/>
      <c r="C16" s="45"/>
      <c r="D16" s="40">
        <f>'OY1'!F12</f>
        <v>0</v>
      </c>
      <c r="E16" s="41"/>
      <c r="F16" s="42"/>
    </row>
    <row r="17" spans="1:6" x14ac:dyDescent="0.25">
      <c r="A17" s="43" t="s">
        <v>10</v>
      </c>
      <c r="B17" s="44"/>
      <c r="C17" s="45"/>
      <c r="D17" s="40">
        <f>'OY2'!F12</f>
        <v>0</v>
      </c>
      <c r="E17" s="41"/>
      <c r="F17" s="42"/>
    </row>
    <row r="18" spans="1:6" x14ac:dyDescent="0.25">
      <c r="A18" s="43" t="s">
        <v>11</v>
      </c>
      <c r="B18" s="44"/>
      <c r="C18" s="45"/>
      <c r="D18" s="40">
        <f>'OY3'!F12</f>
        <v>0</v>
      </c>
      <c r="E18" s="41"/>
      <c r="F18" s="42"/>
    </row>
    <row r="19" spans="1:6" x14ac:dyDescent="0.25">
      <c r="A19" s="43" t="s">
        <v>12</v>
      </c>
      <c r="B19" s="44"/>
      <c r="C19" s="45"/>
      <c r="D19" s="40">
        <f>'OY4'!F12</f>
        <v>0</v>
      </c>
      <c r="E19" s="41"/>
      <c r="F19" s="42"/>
    </row>
    <row r="20" spans="1:6" x14ac:dyDescent="0.25">
      <c r="A20" s="35" t="s">
        <v>13</v>
      </c>
      <c r="B20" s="36"/>
      <c r="C20" s="37"/>
      <c r="D20" s="32">
        <f>SUM(D15:F19)</f>
        <v>0</v>
      </c>
      <c r="E20" s="33"/>
      <c r="F20" s="34"/>
    </row>
  </sheetData>
  <mergeCells count="15">
    <mergeCell ref="A1:F1"/>
    <mergeCell ref="A2:F2"/>
    <mergeCell ref="D13:E13"/>
    <mergeCell ref="D20:F20"/>
    <mergeCell ref="A20:C20"/>
    <mergeCell ref="D15:F15"/>
    <mergeCell ref="D16:F16"/>
    <mergeCell ref="D17:F17"/>
    <mergeCell ref="D18:F18"/>
    <mergeCell ref="D19:F19"/>
    <mergeCell ref="A15:C15"/>
    <mergeCell ref="A16:C16"/>
    <mergeCell ref="A17:C17"/>
    <mergeCell ref="A18:C18"/>
    <mergeCell ref="A19:C19"/>
  </mergeCells>
  <pageMargins left="0.25" right="0.25" top="0.75" bottom="0.75" header="0.3" footer="0.3"/>
  <pageSetup orientation="portrait" r:id="rId1"/>
  <headerFooter>
    <oddHeader>&amp;CINTERNAL FOR OFFICIAL  GOVERNMENT USE ONLY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A32212-1C7B-4961-BAE3-B029A7509AB7}">
  <dimension ref="A1:H14"/>
  <sheetViews>
    <sheetView zoomScaleNormal="100" workbookViewId="0">
      <selection sqref="A1:XFD1048576"/>
    </sheetView>
  </sheetViews>
  <sheetFormatPr defaultColWidth="9.140625" defaultRowHeight="15" x14ac:dyDescent="0.25"/>
  <cols>
    <col min="1" max="1" width="6" style="1" customWidth="1"/>
    <col min="2" max="2" width="44.42578125" style="1" customWidth="1"/>
    <col min="3" max="3" width="9.28515625" style="1" customWidth="1"/>
    <col min="4" max="4" width="9" style="1" customWidth="1"/>
    <col min="5" max="5" width="12.5703125" style="3" customWidth="1"/>
    <col min="6" max="6" width="22.140625" style="3" customWidth="1"/>
    <col min="7" max="7" width="9.140625" style="1"/>
    <col min="8" max="8" width="9.140625" style="1" hidden="1" customWidth="1"/>
    <col min="9" max="16384" width="9.140625" style="1"/>
  </cols>
  <sheetData>
    <row r="1" spans="1:6" x14ac:dyDescent="0.25">
      <c r="A1" s="46" t="s">
        <v>0</v>
      </c>
      <c r="B1" s="46"/>
      <c r="C1" s="46"/>
      <c r="D1" s="46"/>
      <c r="E1" s="46"/>
      <c r="F1" s="46"/>
    </row>
    <row r="2" spans="1:6" ht="30" x14ac:dyDescent="0.25">
      <c r="A2" s="25" t="s">
        <v>1</v>
      </c>
      <c r="B2" s="6" t="s">
        <v>2</v>
      </c>
      <c r="C2" s="6" t="s">
        <v>3</v>
      </c>
      <c r="D2" s="25" t="s">
        <v>4</v>
      </c>
      <c r="E2" s="26" t="s">
        <v>5</v>
      </c>
      <c r="F2" s="27" t="s">
        <v>6</v>
      </c>
    </row>
    <row r="3" spans="1:6" s="20" customFormat="1" ht="90" x14ac:dyDescent="0.25">
      <c r="A3" s="15" t="s">
        <v>14</v>
      </c>
      <c r="B3" s="16" t="s">
        <v>20</v>
      </c>
      <c r="C3" s="17">
        <v>12</v>
      </c>
      <c r="D3" s="18" t="s">
        <v>35</v>
      </c>
      <c r="E3" s="19"/>
      <c r="F3" s="19">
        <f>C3*E3</f>
        <v>0</v>
      </c>
    </row>
    <row r="4" spans="1:6" s="20" customFormat="1" ht="30" x14ac:dyDescent="0.25">
      <c r="A4" s="15" t="s">
        <v>15</v>
      </c>
      <c r="B4" s="21" t="s">
        <v>21</v>
      </c>
      <c r="C4" s="17">
        <v>52</v>
      </c>
      <c r="D4" s="18" t="s">
        <v>17</v>
      </c>
      <c r="E4" s="19"/>
      <c r="F4" s="19">
        <f>C4*E4</f>
        <v>0</v>
      </c>
    </row>
    <row r="5" spans="1:6" s="20" customFormat="1" ht="45" x14ac:dyDescent="0.25">
      <c r="A5" s="15" t="s">
        <v>18</v>
      </c>
      <c r="B5" s="21" t="s">
        <v>22</v>
      </c>
      <c r="C5" s="17">
        <v>2</v>
      </c>
      <c r="D5" s="18" t="s">
        <v>19</v>
      </c>
      <c r="E5" s="19"/>
      <c r="F5" s="19">
        <f>C5*E5</f>
        <v>0</v>
      </c>
    </row>
    <row r="6" spans="1:6" s="20" customFormat="1" x14ac:dyDescent="0.25">
      <c r="A6" s="15" t="s">
        <v>23</v>
      </c>
      <c r="B6" s="22" t="s">
        <v>24</v>
      </c>
      <c r="C6" s="17">
        <v>12</v>
      </c>
      <c r="D6" s="18" t="s">
        <v>35</v>
      </c>
      <c r="E6" s="19"/>
      <c r="F6" s="19">
        <f t="shared" ref="F6:F11" si="0">C6*E6</f>
        <v>0</v>
      </c>
    </row>
    <row r="7" spans="1:6" s="20" customFormat="1" ht="30" x14ac:dyDescent="0.25">
      <c r="A7" s="15" t="s">
        <v>25</v>
      </c>
      <c r="B7" s="22" t="s">
        <v>26</v>
      </c>
      <c r="C7" s="17">
        <v>4</v>
      </c>
      <c r="D7" s="18" t="s">
        <v>19</v>
      </c>
      <c r="E7" s="19"/>
      <c r="F7" s="19">
        <f t="shared" si="0"/>
        <v>0</v>
      </c>
    </row>
    <row r="8" spans="1:6" s="20" customFormat="1" ht="30" x14ac:dyDescent="0.25">
      <c r="A8" s="15" t="s">
        <v>27</v>
      </c>
      <c r="B8" s="21" t="s">
        <v>28</v>
      </c>
      <c r="C8" s="17">
        <v>12</v>
      </c>
      <c r="D8" s="18" t="s">
        <v>35</v>
      </c>
      <c r="E8" s="23"/>
      <c r="F8" s="19">
        <f t="shared" si="0"/>
        <v>0</v>
      </c>
    </row>
    <row r="9" spans="1:6" s="20" customFormat="1" x14ac:dyDescent="0.25">
      <c r="A9" s="15" t="s">
        <v>29</v>
      </c>
      <c r="B9" s="21" t="s">
        <v>30</v>
      </c>
      <c r="C9" s="17">
        <v>12</v>
      </c>
      <c r="D9" s="18" t="s">
        <v>35</v>
      </c>
      <c r="E9" s="23"/>
      <c r="F9" s="19">
        <f t="shared" si="0"/>
        <v>0</v>
      </c>
    </row>
    <row r="10" spans="1:6" s="20" customFormat="1" ht="45" x14ac:dyDescent="0.25">
      <c r="A10" s="15" t="s">
        <v>31</v>
      </c>
      <c r="B10" s="21" t="s">
        <v>32</v>
      </c>
      <c r="C10" s="24">
        <v>2</v>
      </c>
      <c r="D10" s="18" t="s">
        <v>19</v>
      </c>
      <c r="E10" s="23"/>
      <c r="F10" s="19">
        <f t="shared" si="0"/>
        <v>0</v>
      </c>
    </row>
    <row r="11" spans="1:6" s="20" customFormat="1" ht="30" x14ac:dyDescent="0.25">
      <c r="A11" s="15" t="s">
        <v>33</v>
      </c>
      <c r="B11" s="21" t="s">
        <v>34</v>
      </c>
      <c r="C11" s="24">
        <v>2</v>
      </c>
      <c r="D11" s="18" t="s">
        <v>19</v>
      </c>
      <c r="E11" s="23"/>
      <c r="F11" s="19">
        <f t="shared" si="0"/>
        <v>0</v>
      </c>
    </row>
    <row r="12" spans="1:6" x14ac:dyDescent="0.25">
      <c r="A12" s="7"/>
      <c r="B12" s="8"/>
      <c r="C12" s="9"/>
      <c r="D12" s="29" t="s">
        <v>7</v>
      </c>
      <c r="E12" s="30"/>
      <c r="F12" s="10">
        <f>SUM(F3:F11)</f>
        <v>0</v>
      </c>
    </row>
    <row r="13" spans="1:6" x14ac:dyDescent="0.25">
      <c r="E13" s="1"/>
    </row>
    <row r="14" spans="1:6" x14ac:dyDescent="0.25">
      <c r="E14" s="1"/>
    </row>
  </sheetData>
  <mergeCells count="2">
    <mergeCell ref="A1:F1"/>
    <mergeCell ref="D12:E12"/>
  </mergeCells>
  <pageMargins left="0.25" right="0.25" top="0.75" bottom="0.75" header="0.3" footer="0.3"/>
  <pageSetup orientation="portrait" r:id="rId1"/>
  <headerFooter>
    <oddHeader>&amp;CINTERNAL FOR OFFICIAL  GOVERNMENT USE ONLY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DFDE2-94DE-4AB5-9F2B-3330B40E3403}">
  <dimension ref="A1:H12"/>
  <sheetViews>
    <sheetView zoomScaleNormal="100" workbookViewId="0">
      <selection activeCell="A2" sqref="A1:XFD1048576"/>
    </sheetView>
  </sheetViews>
  <sheetFormatPr defaultColWidth="9.140625" defaultRowHeight="15" x14ac:dyDescent="0.25"/>
  <cols>
    <col min="1" max="1" width="6" style="1" customWidth="1"/>
    <col min="2" max="2" width="44.42578125" style="1" customWidth="1"/>
    <col min="3" max="3" width="9.28515625" style="1" customWidth="1"/>
    <col min="4" max="4" width="9" style="1" customWidth="1"/>
    <col min="5" max="5" width="12.5703125" style="3" customWidth="1"/>
    <col min="6" max="6" width="22.140625" style="3" customWidth="1"/>
    <col min="7" max="7" width="9.140625" style="1"/>
    <col min="8" max="8" width="9.140625" style="1" hidden="1" customWidth="1"/>
    <col min="9" max="16384" width="9.140625" style="1"/>
  </cols>
  <sheetData>
    <row r="1" spans="1:6" x14ac:dyDescent="0.25">
      <c r="A1" s="46" t="s">
        <v>0</v>
      </c>
      <c r="B1" s="46"/>
      <c r="C1" s="46"/>
      <c r="D1" s="46"/>
      <c r="E1" s="46"/>
      <c r="F1" s="46"/>
    </row>
    <row r="2" spans="1:6" ht="30" x14ac:dyDescent="0.25">
      <c r="A2" s="25" t="s">
        <v>1</v>
      </c>
      <c r="B2" s="6" t="s">
        <v>2</v>
      </c>
      <c r="C2" s="6" t="s">
        <v>3</v>
      </c>
      <c r="D2" s="25" t="s">
        <v>4</v>
      </c>
      <c r="E2" s="26" t="s">
        <v>5</v>
      </c>
      <c r="F2" s="27" t="s">
        <v>6</v>
      </c>
    </row>
    <row r="3" spans="1:6" s="20" customFormat="1" ht="90" x14ac:dyDescent="0.25">
      <c r="A3" s="15" t="s">
        <v>14</v>
      </c>
      <c r="B3" s="16" t="s">
        <v>20</v>
      </c>
      <c r="C3" s="17">
        <v>12</v>
      </c>
      <c r="D3" s="18" t="s">
        <v>35</v>
      </c>
      <c r="E3" s="19"/>
      <c r="F3" s="19">
        <f>C3*E3</f>
        <v>0</v>
      </c>
    </row>
    <row r="4" spans="1:6" s="20" customFormat="1" ht="30" x14ac:dyDescent="0.25">
      <c r="A4" s="15" t="s">
        <v>15</v>
      </c>
      <c r="B4" s="21" t="s">
        <v>21</v>
      </c>
      <c r="C4" s="17">
        <v>52</v>
      </c>
      <c r="D4" s="18" t="s">
        <v>17</v>
      </c>
      <c r="E4" s="19"/>
      <c r="F4" s="19">
        <f>C4*E4</f>
        <v>0</v>
      </c>
    </row>
    <row r="5" spans="1:6" s="20" customFormat="1" ht="45" x14ac:dyDescent="0.25">
      <c r="A5" s="15" t="s">
        <v>18</v>
      </c>
      <c r="B5" s="21" t="s">
        <v>22</v>
      </c>
      <c r="C5" s="17">
        <v>2</v>
      </c>
      <c r="D5" s="18" t="s">
        <v>19</v>
      </c>
      <c r="E5" s="19"/>
      <c r="F5" s="19">
        <f>C5*E5</f>
        <v>0</v>
      </c>
    </row>
    <row r="6" spans="1:6" s="20" customFormat="1" x14ac:dyDescent="0.25">
      <c r="A6" s="15" t="s">
        <v>23</v>
      </c>
      <c r="B6" s="22" t="s">
        <v>24</v>
      </c>
      <c r="C6" s="17">
        <v>12</v>
      </c>
      <c r="D6" s="18" t="s">
        <v>35</v>
      </c>
      <c r="E6" s="19"/>
      <c r="F6" s="19">
        <f t="shared" ref="F6:F11" si="0">C6*E6</f>
        <v>0</v>
      </c>
    </row>
    <row r="7" spans="1:6" s="20" customFormat="1" ht="30" x14ac:dyDescent="0.25">
      <c r="A7" s="15" t="s">
        <v>25</v>
      </c>
      <c r="B7" s="22" t="s">
        <v>26</v>
      </c>
      <c r="C7" s="17">
        <v>4</v>
      </c>
      <c r="D7" s="18" t="s">
        <v>19</v>
      </c>
      <c r="E7" s="19"/>
      <c r="F7" s="19">
        <f t="shared" si="0"/>
        <v>0</v>
      </c>
    </row>
    <row r="8" spans="1:6" s="20" customFormat="1" ht="30" x14ac:dyDescent="0.25">
      <c r="A8" s="15" t="s">
        <v>27</v>
      </c>
      <c r="B8" s="21" t="s">
        <v>28</v>
      </c>
      <c r="C8" s="17">
        <v>12</v>
      </c>
      <c r="D8" s="18" t="s">
        <v>35</v>
      </c>
      <c r="E8" s="23"/>
      <c r="F8" s="19">
        <f t="shared" si="0"/>
        <v>0</v>
      </c>
    </row>
    <row r="9" spans="1:6" s="20" customFormat="1" x14ac:dyDescent="0.25">
      <c r="A9" s="15" t="s">
        <v>29</v>
      </c>
      <c r="B9" s="21" t="s">
        <v>30</v>
      </c>
      <c r="C9" s="17">
        <v>12</v>
      </c>
      <c r="D9" s="18" t="s">
        <v>35</v>
      </c>
      <c r="E9" s="23"/>
      <c r="F9" s="19">
        <f t="shared" si="0"/>
        <v>0</v>
      </c>
    </row>
    <row r="10" spans="1:6" s="20" customFormat="1" ht="45" x14ac:dyDescent="0.25">
      <c r="A10" s="15" t="s">
        <v>31</v>
      </c>
      <c r="B10" s="21" t="s">
        <v>32</v>
      </c>
      <c r="C10" s="24">
        <v>2</v>
      </c>
      <c r="D10" s="18" t="s">
        <v>19</v>
      </c>
      <c r="E10" s="23"/>
      <c r="F10" s="19">
        <f t="shared" si="0"/>
        <v>0</v>
      </c>
    </row>
    <row r="11" spans="1:6" s="20" customFormat="1" ht="30" x14ac:dyDescent="0.25">
      <c r="A11" s="15" t="s">
        <v>33</v>
      </c>
      <c r="B11" s="21" t="s">
        <v>34</v>
      </c>
      <c r="C11" s="24">
        <v>2</v>
      </c>
      <c r="D11" s="18" t="s">
        <v>19</v>
      </c>
      <c r="E11" s="23"/>
      <c r="F11" s="19">
        <f t="shared" si="0"/>
        <v>0</v>
      </c>
    </row>
    <row r="12" spans="1:6" x14ac:dyDescent="0.25">
      <c r="A12" s="7"/>
      <c r="B12" s="8"/>
      <c r="C12" s="9"/>
      <c r="D12" s="29" t="s">
        <v>7</v>
      </c>
      <c r="E12" s="30"/>
      <c r="F12" s="10">
        <f>SUM(F3:F11)</f>
        <v>0</v>
      </c>
    </row>
  </sheetData>
  <mergeCells count="2">
    <mergeCell ref="A1:F1"/>
    <mergeCell ref="D12:E12"/>
  </mergeCells>
  <pageMargins left="0.25" right="0.25" top="0.75" bottom="0.75" header="0.3" footer="0.3"/>
  <pageSetup orientation="portrait" r:id="rId1"/>
  <headerFooter>
    <oddHeader>&amp;CINTERNAL FOR OFFICIAL  GOVERNMENT USE ONLY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63C56-D76C-4628-BC01-AA22AFC699CE}">
  <dimension ref="A1:H12"/>
  <sheetViews>
    <sheetView zoomScaleNormal="100" workbookViewId="0">
      <selection sqref="A1:XFD1048576"/>
    </sheetView>
  </sheetViews>
  <sheetFormatPr defaultColWidth="9.140625" defaultRowHeight="15" x14ac:dyDescent="0.25"/>
  <cols>
    <col min="1" max="1" width="6" style="1" customWidth="1"/>
    <col min="2" max="2" width="44.42578125" style="1" customWidth="1"/>
    <col min="3" max="3" width="9.28515625" style="1" customWidth="1"/>
    <col min="4" max="4" width="9" style="1" customWidth="1"/>
    <col min="5" max="5" width="12.5703125" style="3" customWidth="1"/>
    <col min="6" max="6" width="22.140625" style="3" customWidth="1"/>
    <col min="7" max="7" width="9.140625" style="1"/>
    <col min="8" max="8" width="9.140625" style="1" hidden="1" customWidth="1"/>
    <col min="9" max="16384" width="9.140625" style="1"/>
  </cols>
  <sheetData>
    <row r="1" spans="1:6" x14ac:dyDescent="0.25">
      <c r="A1" s="46" t="s">
        <v>0</v>
      </c>
      <c r="B1" s="46"/>
      <c r="C1" s="46"/>
      <c r="D1" s="46"/>
      <c r="E1" s="46"/>
      <c r="F1" s="46"/>
    </row>
    <row r="2" spans="1:6" ht="30" x14ac:dyDescent="0.25">
      <c r="A2" s="25" t="s">
        <v>1</v>
      </c>
      <c r="B2" s="6" t="s">
        <v>2</v>
      </c>
      <c r="C2" s="6" t="s">
        <v>3</v>
      </c>
      <c r="D2" s="25" t="s">
        <v>4</v>
      </c>
      <c r="E2" s="26" t="s">
        <v>5</v>
      </c>
      <c r="F2" s="27" t="s">
        <v>6</v>
      </c>
    </row>
    <row r="3" spans="1:6" s="20" customFormat="1" ht="90" x14ac:dyDescent="0.25">
      <c r="A3" s="15" t="s">
        <v>14</v>
      </c>
      <c r="B3" s="16" t="s">
        <v>20</v>
      </c>
      <c r="C3" s="17">
        <v>12</v>
      </c>
      <c r="D3" s="18" t="s">
        <v>35</v>
      </c>
      <c r="E3" s="19"/>
      <c r="F3" s="19">
        <f>C3*E3</f>
        <v>0</v>
      </c>
    </row>
    <row r="4" spans="1:6" s="20" customFormat="1" ht="30" x14ac:dyDescent="0.25">
      <c r="A4" s="15" t="s">
        <v>15</v>
      </c>
      <c r="B4" s="21" t="s">
        <v>21</v>
      </c>
      <c r="C4" s="17">
        <v>52</v>
      </c>
      <c r="D4" s="18" t="s">
        <v>17</v>
      </c>
      <c r="E4" s="19"/>
      <c r="F4" s="19">
        <f>C4*E4</f>
        <v>0</v>
      </c>
    </row>
    <row r="5" spans="1:6" s="20" customFormat="1" ht="45" x14ac:dyDescent="0.25">
      <c r="A5" s="15" t="s">
        <v>18</v>
      </c>
      <c r="B5" s="21" t="s">
        <v>22</v>
      </c>
      <c r="C5" s="17">
        <v>2</v>
      </c>
      <c r="D5" s="18" t="s">
        <v>19</v>
      </c>
      <c r="E5" s="19"/>
      <c r="F5" s="19">
        <f>C5*E5</f>
        <v>0</v>
      </c>
    </row>
    <row r="6" spans="1:6" s="20" customFormat="1" x14ac:dyDescent="0.25">
      <c r="A6" s="15" t="s">
        <v>23</v>
      </c>
      <c r="B6" s="22" t="s">
        <v>24</v>
      </c>
      <c r="C6" s="17">
        <v>12</v>
      </c>
      <c r="D6" s="18" t="s">
        <v>35</v>
      </c>
      <c r="E6" s="19"/>
      <c r="F6" s="19">
        <f t="shared" ref="F6:F11" si="0">C6*E6</f>
        <v>0</v>
      </c>
    </row>
    <row r="7" spans="1:6" s="20" customFormat="1" ht="30" x14ac:dyDescent="0.25">
      <c r="A7" s="15" t="s">
        <v>25</v>
      </c>
      <c r="B7" s="22" t="s">
        <v>26</v>
      </c>
      <c r="C7" s="17">
        <v>4</v>
      </c>
      <c r="D7" s="18" t="s">
        <v>19</v>
      </c>
      <c r="E7" s="19"/>
      <c r="F7" s="19">
        <f t="shared" si="0"/>
        <v>0</v>
      </c>
    </row>
    <row r="8" spans="1:6" s="20" customFormat="1" ht="30" x14ac:dyDescent="0.25">
      <c r="A8" s="15" t="s">
        <v>27</v>
      </c>
      <c r="B8" s="21" t="s">
        <v>28</v>
      </c>
      <c r="C8" s="17">
        <v>12</v>
      </c>
      <c r="D8" s="18" t="s">
        <v>35</v>
      </c>
      <c r="E8" s="23"/>
      <c r="F8" s="19">
        <f t="shared" si="0"/>
        <v>0</v>
      </c>
    </row>
    <row r="9" spans="1:6" s="20" customFormat="1" x14ac:dyDescent="0.25">
      <c r="A9" s="15" t="s">
        <v>29</v>
      </c>
      <c r="B9" s="21" t="s">
        <v>30</v>
      </c>
      <c r="C9" s="17">
        <v>12</v>
      </c>
      <c r="D9" s="18" t="s">
        <v>35</v>
      </c>
      <c r="E9" s="23"/>
      <c r="F9" s="19">
        <f t="shared" si="0"/>
        <v>0</v>
      </c>
    </row>
    <row r="10" spans="1:6" s="20" customFormat="1" ht="45" x14ac:dyDescent="0.25">
      <c r="A10" s="15" t="s">
        <v>31</v>
      </c>
      <c r="B10" s="21" t="s">
        <v>32</v>
      </c>
      <c r="C10" s="24">
        <v>2</v>
      </c>
      <c r="D10" s="18" t="s">
        <v>19</v>
      </c>
      <c r="E10" s="23"/>
      <c r="F10" s="19">
        <f t="shared" si="0"/>
        <v>0</v>
      </c>
    </row>
    <row r="11" spans="1:6" s="20" customFormat="1" ht="30" x14ac:dyDescent="0.25">
      <c r="A11" s="15" t="s">
        <v>33</v>
      </c>
      <c r="B11" s="21" t="s">
        <v>34</v>
      </c>
      <c r="C11" s="24">
        <v>2</v>
      </c>
      <c r="D11" s="18" t="s">
        <v>19</v>
      </c>
      <c r="E11" s="23"/>
      <c r="F11" s="19">
        <f t="shared" si="0"/>
        <v>0</v>
      </c>
    </row>
    <row r="12" spans="1:6" x14ac:dyDescent="0.25">
      <c r="A12" s="7"/>
      <c r="B12" s="8"/>
      <c r="C12" s="9"/>
      <c r="D12" s="29" t="s">
        <v>7</v>
      </c>
      <c r="E12" s="30"/>
      <c r="F12" s="10">
        <f>SUM(F3:F11)</f>
        <v>0</v>
      </c>
    </row>
  </sheetData>
  <mergeCells count="2">
    <mergeCell ref="A1:F1"/>
    <mergeCell ref="D12:E12"/>
  </mergeCells>
  <pageMargins left="0.25" right="0.25" top="0.75" bottom="0.75" header="0.3" footer="0.3"/>
  <pageSetup orientation="portrait" r:id="rId1"/>
  <headerFooter>
    <oddHeader>&amp;CINTERNAL FOR OFFICIAL  GOVERNMENT USE ONLY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F1E9E-1356-4F8E-9D74-6185F1FE67BF}">
  <dimension ref="A1:H12"/>
  <sheetViews>
    <sheetView zoomScaleNormal="100" workbookViewId="0">
      <selection activeCell="L5" sqref="L5"/>
    </sheetView>
  </sheetViews>
  <sheetFormatPr defaultColWidth="9.140625" defaultRowHeight="15" x14ac:dyDescent="0.25"/>
  <cols>
    <col min="1" max="1" width="6" style="1" customWidth="1"/>
    <col min="2" max="2" width="44.42578125" style="1" customWidth="1"/>
    <col min="3" max="3" width="9.28515625" style="1" customWidth="1"/>
    <col min="4" max="4" width="9" style="1" customWidth="1"/>
    <col min="5" max="5" width="12.5703125" style="3" customWidth="1"/>
    <col min="6" max="6" width="22.140625" style="3" customWidth="1"/>
    <col min="7" max="7" width="9.140625" style="1"/>
    <col min="8" max="8" width="9.140625" style="1" hidden="1" customWidth="1"/>
    <col min="9" max="16384" width="9.140625" style="1"/>
  </cols>
  <sheetData>
    <row r="1" spans="1:6" x14ac:dyDescent="0.25">
      <c r="A1" s="28" t="s">
        <v>0</v>
      </c>
      <c r="B1" s="28"/>
      <c r="C1" s="28"/>
      <c r="D1" s="28"/>
      <c r="E1" s="28"/>
      <c r="F1" s="28"/>
    </row>
    <row r="2" spans="1:6" ht="28.5" x14ac:dyDescent="0.25">
      <c r="A2" s="11" t="s">
        <v>1</v>
      </c>
      <c r="B2" s="12" t="s">
        <v>2</v>
      </c>
      <c r="C2" s="12" t="s">
        <v>3</v>
      </c>
      <c r="D2" s="11" t="s">
        <v>4</v>
      </c>
      <c r="E2" s="13" t="s">
        <v>5</v>
      </c>
      <c r="F2" s="14" t="s">
        <v>6</v>
      </c>
    </row>
    <row r="3" spans="1:6" s="20" customFormat="1" ht="90" x14ac:dyDescent="0.25">
      <c r="A3" s="15" t="s">
        <v>14</v>
      </c>
      <c r="B3" s="16" t="s">
        <v>20</v>
      </c>
      <c r="C3" s="17">
        <v>12</v>
      </c>
      <c r="D3" s="18" t="s">
        <v>35</v>
      </c>
      <c r="E3" s="19"/>
      <c r="F3" s="19">
        <f>C3*E3</f>
        <v>0</v>
      </c>
    </row>
    <row r="4" spans="1:6" s="20" customFormat="1" ht="30" x14ac:dyDescent="0.25">
      <c r="A4" s="15" t="s">
        <v>15</v>
      </c>
      <c r="B4" s="21" t="s">
        <v>21</v>
      </c>
      <c r="C4" s="17">
        <v>52</v>
      </c>
      <c r="D4" s="18" t="s">
        <v>17</v>
      </c>
      <c r="E4" s="19"/>
      <c r="F4" s="19">
        <f>C4*E4</f>
        <v>0</v>
      </c>
    </row>
    <row r="5" spans="1:6" s="20" customFormat="1" ht="45" x14ac:dyDescent="0.25">
      <c r="A5" s="15" t="s">
        <v>18</v>
      </c>
      <c r="B5" s="21" t="s">
        <v>22</v>
      </c>
      <c r="C5" s="17">
        <v>2</v>
      </c>
      <c r="D5" s="18" t="s">
        <v>19</v>
      </c>
      <c r="E5" s="19"/>
      <c r="F5" s="19">
        <f>C5*E5</f>
        <v>0</v>
      </c>
    </row>
    <row r="6" spans="1:6" s="20" customFormat="1" x14ac:dyDescent="0.25">
      <c r="A6" s="15" t="s">
        <v>23</v>
      </c>
      <c r="B6" s="22" t="s">
        <v>24</v>
      </c>
      <c r="C6" s="17">
        <v>12</v>
      </c>
      <c r="D6" s="18" t="s">
        <v>35</v>
      </c>
      <c r="E6" s="19"/>
      <c r="F6" s="19">
        <f t="shared" ref="F6:F11" si="0">C6*E6</f>
        <v>0</v>
      </c>
    </row>
    <row r="7" spans="1:6" s="20" customFormat="1" ht="30" x14ac:dyDescent="0.25">
      <c r="A7" s="15" t="s">
        <v>25</v>
      </c>
      <c r="B7" s="22" t="s">
        <v>26</v>
      </c>
      <c r="C7" s="17">
        <v>4</v>
      </c>
      <c r="D7" s="18" t="s">
        <v>19</v>
      </c>
      <c r="E7" s="19"/>
      <c r="F7" s="19">
        <f t="shared" si="0"/>
        <v>0</v>
      </c>
    </row>
    <row r="8" spans="1:6" s="20" customFormat="1" ht="30" x14ac:dyDescent="0.25">
      <c r="A8" s="15" t="s">
        <v>27</v>
      </c>
      <c r="B8" s="21" t="s">
        <v>28</v>
      </c>
      <c r="C8" s="17">
        <v>12</v>
      </c>
      <c r="D8" s="18" t="s">
        <v>35</v>
      </c>
      <c r="E8" s="23"/>
      <c r="F8" s="19">
        <f t="shared" si="0"/>
        <v>0</v>
      </c>
    </row>
    <row r="9" spans="1:6" s="20" customFormat="1" x14ac:dyDescent="0.25">
      <c r="A9" s="15" t="s">
        <v>29</v>
      </c>
      <c r="B9" s="21" t="s">
        <v>30</v>
      </c>
      <c r="C9" s="17">
        <v>12</v>
      </c>
      <c r="D9" s="18" t="s">
        <v>35</v>
      </c>
      <c r="E9" s="23"/>
      <c r="F9" s="19">
        <f t="shared" si="0"/>
        <v>0</v>
      </c>
    </row>
    <row r="10" spans="1:6" s="20" customFormat="1" ht="45" x14ac:dyDescent="0.25">
      <c r="A10" s="15" t="s">
        <v>31</v>
      </c>
      <c r="B10" s="21" t="s">
        <v>32</v>
      </c>
      <c r="C10" s="24">
        <v>2</v>
      </c>
      <c r="D10" s="18" t="s">
        <v>19</v>
      </c>
      <c r="E10" s="23"/>
      <c r="F10" s="19">
        <f t="shared" si="0"/>
        <v>0</v>
      </c>
    </row>
    <row r="11" spans="1:6" s="20" customFormat="1" ht="30" x14ac:dyDescent="0.25">
      <c r="A11" s="15" t="s">
        <v>33</v>
      </c>
      <c r="B11" s="21" t="s">
        <v>34</v>
      </c>
      <c r="C11" s="24">
        <v>2</v>
      </c>
      <c r="D11" s="18" t="s">
        <v>19</v>
      </c>
      <c r="E11" s="23"/>
      <c r="F11" s="19">
        <f t="shared" si="0"/>
        <v>0</v>
      </c>
    </row>
    <row r="12" spans="1:6" x14ac:dyDescent="0.25">
      <c r="A12" s="7"/>
      <c r="B12" s="8"/>
      <c r="C12" s="9"/>
      <c r="D12" s="29" t="s">
        <v>7</v>
      </c>
      <c r="E12" s="30"/>
      <c r="F12" s="10">
        <f>SUM(F3:F11)</f>
        <v>0</v>
      </c>
    </row>
  </sheetData>
  <mergeCells count="2">
    <mergeCell ref="A1:F1"/>
    <mergeCell ref="D12:E12"/>
  </mergeCells>
  <pageMargins left="0.25" right="0.25" top="0.75" bottom="0.75" header="0.3" footer="0.3"/>
  <pageSetup orientation="portrait" r:id="rId1"/>
  <headerFooter>
    <oddHeader>&amp;CINTERNAL FOR OFFICIAL  GOVERNMENT USE ONLY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A1107CDB20C104C9A8C9AA8FD5D21FF" ma:contentTypeVersion="23" ma:contentTypeDescription="Create a new document." ma:contentTypeScope="" ma:versionID="eeb0392d94964f3d1f826faab436250a">
  <xsd:schema xmlns:xsd="http://www.w3.org/2001/XMLSchema" xmlns:xs="http://www.w3.org/2001/XMLSchema" xmlns:p="http://schemas.microsoft.com/office/2006/metadata/properties" xmlns:ns1="http://schemas.microsoft.com/sharepoint/v3" xmlns:ns2="8165e300-1563-4369-9ddd-35a750928397" xmlns:ns3="f0bab18a-3e9f-4adc-a38f-a2716c6650d2" xmlns:ns4="5c9b2cf0-f87a-4ce8-bb4f-f60534e425c2" targetNamespace="http://schemas.microsoft.com/office/2006/metadata/properties" ma:root="true" ma:fieldsID="1c2950f1d3e107254abc9640d7cf099a" ns1:_="" ns2:_="" ns3:_="" ns4:_="">
    <xsd:import namespace="http://schemas.microsoft.com/sharepoint/v3"/>
    <xsd:import namespace="8165e300-1563-4369-9ddd-35a750928397"/>
    <xsd:import namespace="f0bab18a-3e9f-4adc-a38f-a2716c6650d2"/>
    <xsd:import namespace="5c9b2cf0-f87a-4ce8-bb4f-f60534e425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65e300-1563-4369-9ddd-35a750928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0ac6538-d41a-4f9a-bd67-5f7ae81a6d7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bab18a-3e9f-4adc-a38f-a2716c6650d2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9b2cf0-f87a-4ce8-bb4f-f60534e425c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dbb28423-780b-4050-a0bd-2d808c8c3c4a}" ma:internalName="TaxCatchAll" ma:showField="CatchAllData" ma:web="5c9b2cf0-f87a-4ce8-bb4f-f60534e425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>
    <_ip_UnifiedCompliancePolicyUIAction xmlns="http://schemas.microsoft.com/sharepoint/v3" xsi:nil="true"/>
    <_ip_UnifiedCompliancePolicyProperties xmlns="http://schemas.microsoft.com/sharepoint/v3" xsi:nil="true"/>
    <SharedWithUsers xmlns="f0bab18a-3e9f-4adc-a38f-a2716c6650d2">
      <UserInfo>
        <DisplayName>Acevedo Jr, Francisco</DisplayName>
        <AccountId>3091</AccountId>
        <AccountType/>
      </UserInfo>
    </SharedWithUsers>
    <lcf76f155ced4ddcb4097134ff3c332f xmlns="8165e300-1563-4369-9ddd-35a750928397">
      <Terms xmlns="http://schemas.microsoft.com/office/infopath/2007/PartnerControls"/>
    </lcf76f155ced4ddcb4097134ff3c332f>
    <TaxCatchAll xmlns="5c9b2cf0-f87a-4ce8-bb4f-f60534e425c2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CD84EE-5E82-413B-935F-792CDAAD1001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86AC60A3-877A-432D-8174-F31FB5C681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165e300-1563-4369-9ddd-35a750928397"/>
    <ds:schemaRef ds:uri="f0bab18a-3e9f-4adc-a38f-a2716c6650d2"/>
    <ds:schemaRef ds:uri="5c9b2cf0-f87a-4ce8-bb4f-f60534e425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ACF4202-332B-4614-8706-CA24D8383EFE}">
  <ds:schemaRefs>
    <ds:schemaRef ds:uri="http://schemas.microsoft.com/office/2006/metadata/properties"/>
    <ds:schemaRef ds:uri="http://schemas.microsoft.com/sharepoint/v3"/>
    <ds:schemaRef ds:uri="f0bab18a-3e9f-4adc-a38f-a2716c6650d2"/>
    <ds:schemaRef ds:uri="8165e300-1563-4369-9ddd-35a750928397"/>
    <ds:schemaRef ds:uri="http://schemas.microsoft.com/office/infopath/2007/PartnerControls"/>
    <ds:schemaRef ds:uri="5c9b2cf0-f87a-4ce8-bb4f-f60534e425c2"/>
  </ds:schemaRefs>
</ds:datastoreItem>
</file>

<file path=customXml/itemProps4.xml><?xml version="1.0" encoding="utf-8"?>
<ds:datastoreItem xmlns:ds="http://schemas.openxmlformats.org/officeDocument/2006/customXml" ds:itemID="{7FD720DD-A424-4EAF-BDF8-850E7ACCBF8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40f5b659-45e0-406d-ada9-08e0b284cfc4}" enabled="1" method="Standard" siteId="{e95f1b23-abaf-45ee-821d-b7ab251ab3b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BASE</vt:lpstr>
      <vt:lpstr>OY1</vt:lpstr>
      <vt:lpstr>OY2</vt:lpstr>
      <vt:lpstr>OY3</vt:lpstr>
      <vt:lpstr>OY4</vt:lpstr>
    </vt:vector>
  </TitlesOfParts>
  <Manager/>
  <Company>Department of Veterans Affairs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IGCE Template for Supplies-Equipment</dc:title>
  <dc:subject/>
  <dc:creator>VHAISPMORALC</dc:creator>
  <cp:keywords/>
  <dc:description/>
  <cp:lastModifiedBy>Graves, April M. (National Cemetery Administration)</cp:lastModifiedBy>
  <cp:revision/>
  <dcterms:created xsi:type="dcterms:W3CDTF">2009-09-23T17:29:58Z</dcterms:created>
  <dcterms:modified xsi:type="dcterms:W3CDTF">2026-07-09T14:46:29Z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_DCDateModified">
    <vt:lpwstr/>
  </property>
  <property fmtid="{D5CDD505-2E9C-101B-9397-08002B2CF9AE}" pid="4" name="EmailTo">
    <vt:lpwstr/>
  </property>
  <property fmtid="{D5CDD505-2E9C-101B-9397-08002B2CF9AE}" pid="5" name="EmailSender">
    <vt:lpwstr/>
  </property>
  <property fmtid="{D5CDD505-2E9C-101B-9397-08002B2CF9AE}" pid="6" name="EmailFrom">
    <vt:lpwstr/>
  </property>
  <property fmtid="{D5CDD505-2E9C-101B-9397-08002B2CF9AE}" pid="7" name="EmailSubject">
    <vt:lpwstr/>
  </property>
  <property fmtid="{D5CDD505-2E9C-101B-9397-08002B2CF9AE}" pid="8" name="EmailCc">
    <vt:lpwstr/>
  </property>
  <property fmtid="{D5CDD505-2E9C-101B-9397-08002B2CF9AE}" pid="9" name="ContentTypeId">
    <vt:lpwstr>0x0101000A1107CDB20C104C9A8C9AA8FD5D21FF</vt:lpwstr>
  </property>
  <property fmtid="{D5CDD505-2E9C-101B-9397-08002B2CF9AE}" pid="10" name="Order">
    <vt:r8>26800</vt:r8>
  </property>
  <property fmtid="{D5CDD505-2E9C-101B-9397-08002B2CF9AE}" pid="11" name="_dlc_DocIdItemGuid">
    <vt:lpwstr>6f659abd-7578-42bb-92ce-463b9d2b654c</vt:lpwstr>
  </property>
</Properties>
</file>