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faa-my.sharepoint.com/personal/stephanie_pfeiff_faa_gov/Documents/Contracts/Solicitations/A90 - MHT Janitorial/"/>
    </mc:Choice>
  </mc:AlternateContent>
  <xr:revisionPtr revIDLastSave="7" documentId="8_{BA4C4679-F4CF-43EE-AEC6-44483ACA2092}" xr6:coauthVersionLast="47" xr6:coauthVersionMax="47" xr10:uidLastSave="{3D76A318-7750-494C-BCA4-F11BA5053DAD}"/>
  <bookViews>
    <workbookView xWindow="28680" yWindow="-120" windowWidth="29040" windowHeight="15720" xr2:uid="{6D90B607-DF73-BA45-8139-3F1343F59C2C}"/>
  </bookViews>
  <sheets>
    <sheet name="24x7  &lt;50_MHT ATC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5" l="1"/>
</calcChain>
</file>

<file path=xl/sharedStrings.xml><?xml version="1.0" encoding="utf-8"?>
<sst xmlns="http://schemas.openxmlformats.org/spreadsheetml/2006/main" count="397" uniqueCount="95">
  <si>
    <t>Clean Glass, Mirrors, and Fixtures</t>
  </si>
  <si>
    <t>D7</t>
  </si>
  <si>
    <t>Q</t>
  </si>
  <si>
    <t>2D7</t>
  </si>
  <si>
    <t>D5</t>
  </si>
  <si>
    <t>W</t>
  </si>
  <si>
    <t>-</t>
  </si>
  <si>
    <t>Corridors, Hallways</t>
  </si>
  <si>
    <t>Reception Areas/Lobbies</t>
  </si>
  <si>
    <t>Conference Rooms</t>
  </si>
  <si>
    <t>All Restrooms</t>
  </si>
  <si>
    <t xml:space="preserve">Dumpster Area </t>
  </si>
  <si>
    <t>Elevator</t>
  </si>
  <si>
    <t>Showers</t>
  </si>
  <si>
    <t>Smoking Area/Shelter</t>
  </si>
  <si>
    <t>Sidewalks/Grounds</t>
  </si>
  <si>
    <t>Policing Grounds</t>
  </si>
  <si>
    <t>Smoking Receptacles</t>
  </si>
  <si>
    <t>Surface Dusting &amp; Cleaning</t>
  </si>
  <si>
    <t>High Surface Dusting &amp; Cleaning</t>
  </si>
  <si>
    <t>Windows</t>
  </si>
  <si>
    <t>Window Covers</t>
  </si>
  <si>
    <t>Clean/Disinfect</t>
  </si>
  <si>
    <t>M</t>
  </si>
  <si>
    <t>High-Use Stairwells (Floors, Common Area)</t>
  </si>
  <si>
    <t>Low-Use Stairwells (Tower Shaft/Egress)</t>
  </si>
  <si>
    <t>All Breakrooms/Kitchens/Queue Lines</t>
  </si>
  <si>
    <t>Locker Rooms</t>
  </si>
  <si>
    <t>Drinking Fountains/Bottle Fill Stations</t>
  </si>
  <si>
    <t>Janitor Closets/Areas/Rooms</t>
  </si>
  <si>
    <t>3D7</t>
  </si>
  <si>
    <t>Shared Office Space</t>
  </si>
  <si>
    <t>Single Occupancy Office Space</t>
  </si>
  <si>
    <t>D7 = 1x Day, 7 Days/Wk</t>
  </si>
  <si>
    <t>2D7 = 2x Day, 7 Days/Wk</t>
  </si>
  <si>
    <t>3D7 = 3X Day, 7 Days/Wk</t>
  </si>
  <si>
    <t>D5 = 1x Day, 5 Days/Wk</t>
  </si>
  <si>
    <t>W = Once Weekly</t>
  </si>
  <si>
    <t>M = Once Monthly</t>
  </si>
  <si>
    <t>Q = Quarterly</t>
  </si>
  <si>
    <t>SA = Semi-Annually (Twice a Year)</t>
  </si>
  <si>
    <t>Chart Key</t>
  </si>
  <si>
    <t>General Frequency 
24/7 Facilities
Occupancy &lt;50</t>
  </si>
  <si>
    <t>Flooring Type</t>
  </si>
  <si>
    <t>C</t>
  </si>
  <si>
    <t>Total Square Feet</t>
  </si>
  <si>
    <t>Quantity</t>
  </si>
  <si>
    <t>Single Use Restroom</t>
  </si>
  <si>
    <t>Multi-Use Medium</t>
  </si>
  <si>
    <t>Multi-Use Large</t>
  </si>
  <si>
    <t>Multi-Use Medium Restroom</t>
  </si>
  <si>
    <t>Multi-Use Large Restroom</t>
  </si>
  <si>
    <t>Toilets</t>
  </si>
  <si>
    <t>Urinals</t>
  </si>
  <si>
    <t>Single Use</t>
  </si>
  <si>
    <t>1</t>
  </si>
  <si>
    <t>2-3</t>
  </si>
  <si>
    <t>3 +</t>
  </si>
  <si>
    <t>4 +</t>
  </si>
  <si>
    <t>Flooring Types</t>
  </si>
  <si>
    <t>Carpeted</t>
  </si>
  <si>
    <t>UC</t>
  </si>
  <si>
    <t>Total Restrooms</t>
  </si>
  <si>
    <t>Average       Sq Ft Per Restroom</t>
  </si>
  <si>
    <t>Total Sq Ft</t>
  </si>
  <si>
    <t>Uncarpeted (i.e. tile, linoleum, concrete)</t>
  </si>
  <si>
    <t>Clean/Mop Uncarpeted Floors</t>
  </si>
  <si>
    <t>Clean/Strip/Wax/Buff Uncarpeted Floors</t>
  </si>
  <si>
    <t>Waste/Recycle Receptacles</t>
  </si>
  <si>
    <t>Vacuum/Polish Furniture</t>
  </si>
  <si>
    <t>Vacuum Carpeted Floors, Rugs &amp; Mats</t>
  </si>
  <si>
    <t>Replenish Supply Dispensers</t>
  </si>
  <si>
    <t>Shampoo Carpeted Floors, Rugs, &amp; Mats</t>
  </si>
  <si>
    <t>0-2</t>
  </si>
  <si>
    <t>HVAC air registers/grilles/diffusers</t>
  </si>
  <si>
    <t>Item Count</t>
  </si>
  <si>
    <t>Facility Operating Hours:  24x7</t>
  </si>
  <si>
    <t xml:space="preserve">Timeframe to clean Operational Area(s):  </t>
  </si>
  <si>
    <r>
      <t xml:space="preserve">Operational Areas </t>
    </r>
    <r>
      <rPr>
        <sz val="9"/>
        <color rgb="FF000000"/>
        <rFont val="Calibri"/>
        <family val="2"/>
        <scheme val="minor"/>
      </rPr>
      <t>(nonoperational equipment/fixtures)</t>
    </r>
  </si>
  <si>
    <r>
      <t xml:space="preserve">Appliances </t>
    </r>
    <r>
      <rPr>
        <sz val="9"/>
        <color rgb="FF000000"/>
        <rFont val="Calibri"/>
        <family val="2"/>
        <scheme val="minor"/>
      </rPr>
      <t>(stove/microwave/refrigerator/ice maker)</t>
    </r>
  </si>
  <si>
    <r>
      <t>Refrigerators Interior</t>
    </r>
    <r>
      <rPr>
        <sz val="10"/>
        <color rgb="FF000000"/>
        <rFont val="Calibri"/>
        <family val="2"/>
        <scheme val="minor"/>
      </rPr>
      <t xml:space="preserve"> (Total # of refrigerators)</t>
    </r>
  </si>
  <si>
    <t>RESTROOMS - Categories</t>
  </si>
  <si>
    <t>SOW Reference</t>
  </si>
  <si>
    <t>3.9/3.11</t>
  </si>
  <si>
    <t>Multi</t>
  </si>
  <si>
    <t>Square Footage
(cumulative)</t>
  </si>
  <si>
    <t>3 levels</t>
  </si>
  <si>
    <t>8 levels</t>
  </si>
  <si>
    <t>Name &amp; Ident of Facility:  MHT ATCT</t>
  </si>
  <si>
    <t>Address:  8 AMMON DRIVE, MANCHESTER, NH 03103</t>
  </si>
  <si>
    <t>Rugs and Mats</t>
  </si>
  <si>
    <t xml:space="preserve"> - </t>
  </si>
  <si>
    <t xml:space="preserve"> -    </t>
  </si>
  <si>
    <t>1D7</t>
  </si>
  <si>
    <t>5-9PM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</si>
</sst>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 (Body)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 (Body)"/>
    </font>
    <font>
      <sz val="9"/>
      <color theme="1"/>
      <name val="Calibri"/>
      <family val="2"/>
      <scheme val="minor"/>
    </font>
    <font>
      <b/>
      <u/>
      <sz val="11"/>
      <color rgb="FF000000"/>
      <name val="Calibri (Body)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 (Body)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8" fillId="2" borderId="6" xfId="0" applyFont="1" applyFill="1" applyBorder="1"/>
    <xf numFmtId="0" fontId="5" fillId="2" borderId="0" xfId="0" applyFont="1" applyFill="1"/>
    <xf numFmtId="0" fontId="6" fillId="2" borderId="0" xfId="0" applyFont="1" applyFill="1"/>
    <xf numFmtId="0" fontId="0" fillId="2" borderId="0" xfId="0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8" fillId="2" borderId="0" xfId="0" applyFont="1" applyFill="1"/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11" fillId="2" borderId="20" xfId="0" applyFont="1" applyFill="1" applyBorder="1"/>
    <xf numFmtId="0" fontId="3" fillId="2" borderId="10" xfId="0" applyFont="1" applyFill="1" applyBorder="1" applyAlignment="1">
      <alignment horizontal="center" wrapText="1"/>
    </xf>
    <xf numFmtId="0" fontId="8" fillId="2" borderId="18" xfId="0" applyFont="1" applyFill="1" applyBorder="1"/>
    <xf numFmtId="0" fontId="0" fillId="2" borderId="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7" borderId="2" xfId="0" applyFill="1" applyBorder="1" applyAlignment="1">
      <alignment horizontal="center"/>
    </xf>
    <xf numFmtId="0" fontId="10" fillId="7" borderId="1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7" borderId="11" xfId="0" applyFont="1" applyFill="1" applyBorder="1"/>
    <xf numFmtId="0" fontId="10" fillId="2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3" fillId="4" borderId="2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textRotation="60" wrapText="1"/>
    </xf>
    <xf numFmtId="0" fontId="16" fillId="6" borderId="7" xfId="0" applyFont="1" applyFill="1" applyBorder="1" applyAlignment="1">
      <alignment horizontal="center" vertical="center" textRotation="60" wrapText="1"/>
    </xf>
    <xf numFmtId="0" fontId="16" fillId="5" borderId="7" xfId="0" applyFont="1" applyFill="1" applyBorder="1" applyAlignment="1">
      <alignment horizontal="center" vertical="center" textRotation="60" wrapText="1"/>
    </xf>
    <xf numFmtId="0" fontId="8" fillId="4" borderId="7" xfId="0" applyFont="1" applyFill="1" applyBorder="1" applyAlignment="1">
      <alignment horizontal="center" textRotation="60" wrapText="1"/>
    </xf>
    <xf numFmtId="0" fontId="8" fillId="4" borderId="8" xfId="0" applyFont="1" applyFill="1" applyBorder="1" applyAlignment="1">
      <alignment horizontal="center" textRotation="60" wrapText="1"/>
    </xf>
    <xf numFmtId="0" fontId="8" fillId="3" borderId="8" xfId="0" applyFont="1" applyFill="1" applyBorder="1" applyAlignment="1">
      <alignment horizontal="center" textRotation="60" wrapText="1"/>
    </xf>
    <xf numFmtId="0" fontId="8" fillId="4" borderId="9" xfId="0" applyFont="1" applyFill="1" applyBorder="1" applyAlignment="1">
      <alignment horizontal="center" textRotation="60" wrapText="1"/>
    </xf>
    <xf numFmtId="3" fontId="10" fillId="7" borderId="15" xfId="0" applyNumberFormat="1" applyFont="1" applyFill="1" applyBorder="1" applyAlignment="1">
      <alignment horizontal="center"/>
    </xf>
    <xf numFmtId="0" fontId="11" fillId="7" borderId="11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8" fillId="4" borderId="2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3" fontId="18" fillId="8" borderId="12" xfId="1" applyNumberFormat="1" applyFont="1" applyFill="1" applyBorder="1" applyAlignment="1" applyProtection="1">
      <alignment horizontal="center" vertical="center"/>
      <protection locked="0"/>
    </xf>
    <xf numFmtId="49" fontId="8" fillId="2" borderId="12" xfId="0" applyNumberFormat="1" applyFont="1" applyFill="1" applyBorder="1" applyAlignment="1" applyProtection="1">
      <alignment horizontal="center" vertical="center"/>
      <protection locked="0"/>
    </xf>
    <xf numFmtId="49" fontId="8" fillId="2" borderId="13" xfId="0" applyNumberFormat="1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37" fontId="18" fillId="8" borderId="12" xfId="1" applyNumberFormat="1" applyFont="1" applyFill="1" applyBorder="1" applyAlignment="1" applyProtection="1">
      <alignment horizontal="center" vertical="center"/>
      <protection locked="0"/>
    </xf>
    <xf numFmtId="37" fontId="18" fillId="8" borderId="26" xfId="1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/>
    <xf numFmtId="0" fontId="7" fillId="2" borderId="5" xfId="0" applyFont="1" applyFill="1" applyBorder="1"/>
    <xf numFmtId="0" fontId="8" fillId="2" borderId="5" xfId="0" applyFont="1" applyFill="1" applyBorder="1"/>
    <xf numFmtId="0" fontId="8" fillId="2" borderId="29" xfId="0" applyFont="1" applyFill="1" applyBorder="1"/>
    <xf numFmtId="0" fontId="11" fillId="2" borderId="0" xfId="0" applyFont="1" applyFill="1" applyAlignment="1">
      <alignment horizontal="left"/>
    </xf>
    <xf numFmtId="0" fontId="10" fillId="3" borderId="18" xfId="0" applyFont="1" applyFill="1" applyBorder="1"/>
    <xf numFmtId="0" fontId="0" fillId="3" borderId="17" xfId="0" applyFill="1" applyBorder="1"/>
    <xf numFmtId="0" fontId="20" fillId="4" borderId="1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1FDB-08D5-2F44-8BA8-68E7B0672A39}">
  <dimension ref="A1:U61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3" sqref="C13:C18"/>
    </sheetView>
  </sheetViews>
  <sheetFormatPr defaultColWidth="11" defaultRowHeight="15.75"/>
  <cols>
    <col min="1" max="1" width="38.125" style="1" customWidth="1"/>
    <col min="2" max="2" width="7.125" style="1" customWidth="1"/>
    <col min="3" max="3" width="8.125" style="1" customWidth="1"/>
    <col min="4" max="5" width="8.625" style="1" customWidth="1"/>
    <col min="6" max="6" width="9.5" style="1" customWidth="1"/>
    <col min="7" max="16" width="7.125" style="1" customWidth="1"/>
    <col min="17" max="17" width="7.625" style="1" customWidth="1"/>
    <col min="18" max="19" width="7.125" style="1" customWidth="1"/>
    <col min="20" max="16384" width="11" style="1"/>
  </cols>
  <sheetData>
    <row r="1" spans="1:21" ht="15.75" customHeight="1">
      <c r="A1" s="44" t="s">
        <v>88</v>
      </c>
      <c r="B1" s="12"/>
      <c r="C1" s="12"/>
      <c r="D1" s="12"/>
      <c r="K1" s="13"/>
    </row>
    <row r="2" spans="1:21" ht="15.75" customHeight="1">
      <c r="A2" s="44" t="s">
        <v>89</v>
      </c>
      <c r="B2" s="11"/>
      <c r="C2" s="11"/>
      <c r="D2" s="11"/>
    </row>
    <row r="3" spans="1:21" ht="15.75" customHeight="1">
      <c r="A3" s="44" t="s">
        <v>76</v>
      </c>
      <c r="B3" s="11"/>
      <c r="C3" s="11"/>
      <c r="D3" s="11"/>
    </row>
    <row r="4" spans="1:21" ht="19.5" thickBot="1">
      <c r="A4" s="44" t="s">
        <v>77</v>
      </c>
      <c r="B4" s="44"/>
      <c r="C4" s="91" t="s">
        <v>94</v>
      </c>
      <c r="D4" s="13"/>
      <c r="E4" s="13"/>
    </row>
    <row r="5" spans="1:21" ht="140.1" customHeight="1">
      <c r="A5" s="52" t="s">
        <v>42</v>
      </c>
      <c r="B5" s="53" t="s">
        <v>43</v>
      </c>
      <c r="C5" s="55" t="s">
        <v>85</v>
      </c>
      <c r="D5" s="54" t="s">
        <v>75</v>
      </c>
      <c r="E5" s="56" t="s">
        <v>68</v>
      </c>
      <c r="F5" s="57" t="s">
        <v>16</v>
      </c>
      <c r="G5" s="57" t="s">
        <v>17</v>
      </c>
      <c r="H5" s="57" t="s">
        <v>18</v>
      </c>
      <c r="I5" s="57" t="s">
        <v>19</v>
      </c>
      <c r="J5" s="57" t="s">
        <v>69</v>
      </c>
      <c r="K5" s="57" t="s">
        <v>20</v>
      </c>
      <c r="L5" s="57" t="s">
        <v>21</v>
      </c>
      <c r="M5" s="58" t="s">
        <v>70</v>
      </c>
      <c r="N5" s="58" t="s">
        <v>72</v>
      </c>
      <c r="O5" s="58" t="s">
        <v>66</v>
      </c>
      <c r="P5" s="58" t="s">
        <v>67</v>
      </c>
      <c r="Q5" s="57" t="s">
        <v>71</v>
      </c>
      <c r="R5" s="57" t="s">
        <v>22</v>
      </c>
      <c r="S5" s="59" t="s">
        <v>0</v>
      </c>
      <c r="T5" s="2"/>
      <c r="U5" s="2"/>
    </row>
    <row r="6" spans="1:21" s="51" customFormat="1" ht="19.350000000000001" customHeight="1" thickBot="1">
      <c r="A6" s="94" t="s">
        <v>82</v>
      </c>
      <c r="B6" s="95"/>
      <c r="C6" s="95"/>
      <c r="D6" s="95"/>
      <c r="E6" s="64">
        <v>3.1</v>
      </c>
      <c r="F6" s="65">
        <v>3.2</v>
      </c>
      <c r="G6" s="65">
        <v>3.3</v>
      </c>
      <c r="H6" s="65">
        <v>3.4</v>
      </c>
      <c r="I6" s="65">
        <v>3.4</v>
      </c>
      <c r="J6" s="65">
        <v>3.4</v>
      </c>
      <c r="K6" s="65">
        <v>3.5</v>
      </c>
      <c r="L6" s="65">
        <v>3.5</v>
      </c>
      <c r="M6" s="66">
        <v>3.6</v>
      </c>
      <c r="N6" s="66">
        <v>3.6</v>
      </c>
      <c r="O6" s="66">
        <v>3.7</v>
      </c>
      <c r="P6" s="66">
        <v>3.7</v>
      </c>
      <c r="Q6" s="65" t="s">
        <v>83</v>
      </c>
      <c r="R6" s="65" t="s">
        <v>84</v>
      </c>
      <c r="S6" s="67" t="s">
        <v>84</v>
      </c>
      <c r="T6" s="50"/>
      <c r="U6" s="50"/>
    </row>
    <row r="7" spans="1:21">
      <c r="A7" s="87" t="s">
        <v>78</v>
      </c>
      <c r="B7" s="80" t="s">
        <v>44</v>
      </c>
      <c r="C7" s="70">
        <v>707</v>
      </c>
      <c r="D7" s="75"/>
      <c r="E7" s="45" t="s">
        <v>30</v>
      </c>
      <c r="F7" s="45" t="s">
        <v>6</v>
      </c>
      <c r="G7" s="45" t="s">
        <v>6</v>
      </c>
      <c r="H7" s="45" t="s">
        <v>1</v>
      </c>
      <c r="I7" s="45" t="s">
        <v>5</v>
      </c>
      <c r="J7" s="45" t="s">
        <v>23</v>
      </c>
      <c r="K7" s="45" t="s">
        <v>6</v>
      </c>
      <c r="L7" s="45" t="s">
        <v>6</v>
      </c>
      <c r="M7" s="45" t="s">
        <v>1</v>
      </c>
      <c r="N7" s="45" t="s">
        <v>2</v>
      </c>
      <c r="O7" s="45"/>
      <c r="P7" s="45"/>
      <c r="Q7" s="45" t="s">
        <v>1</v>
      </c>
      <c r="R7" s="45" t="s">
        <v>1</v>
      </c>
      <c r="S7" s="46" t="s">
        <v>1</v>
      </c>
    </row>
    <row r="8" spans="1:21">
      <c r="A8" s="88" t="s">
        <v>31</v>
      </c>
      <c r="B8" s="81" t="s">
        <v>44</v>
      </c>
      <c r="C8" s="71">
        <v>632</v>
      </c>
      <c r="D8" s="76"/>
      <c r="E8" s="3" t="s">
        <v>1</v>
      </c>
      <c r="F8" s="3" t="s">
        <v>6</v>
      </c>
      <c r="G8" s="3" t="s">
        <v>6</v>
      </c>
      <c r="H8" s="3" t="s">
        <v>4</v>
      </c>
      <c r="I8" s="3" t="s">
        <v>5</v>
      </c>
      <c r="J8" s="3" t="s">
        <v>2</v>
      </c>
      <c r="K8" s="3" t="s">
        <v>5</v>
      </c>
      <c r="L8" s="3" t="s">
        <v>2</v>
      </c>
      <c r="M8" s="3" t="s">
        <v>4</v>
      </c>
      <c r="N8" s="3" t="s">
        <v>2</v>
      </c>
      <c r="O8" s="3"/>
      <c r="P8" s="3"/>
      <c r="Q8" s="3" t="s">
        <v>6</v>
      </c>
      <c r="R8" s="3" t="s">
        <v>4</v>
      </c>
      <c r="S8" s="4" t="s">
        <v>5</v>
      </c>
    </row>
    <row r="9" spans="1:21">
      <c r="A9" s="88" t="s">
        <v>32</v>
      </c>
      <c r="B9" s="81" t="s">
        <v>44</v>
      </c>
      <c r="C9" s="71">
        <v>192</v>
      </c>
      <c r="D9" s="76"/>
      <c r="E9" s="3" t="s">
        <v>1</v>
      </c>
      <c r="F9" s="3" t="s">
        <v>6</v>
      </c>
      <c r="G9" s="3" t="s">
        <v>6</v>
      </c>
      <c r="H9" s="3" t="s">
        <v>5</v>
      </c>
      <c r="I9" s="3" t="s">
        <v>5</v>
      </c>
      <c r="J9" s="3" t="s">
        <v>2</v>
      </c>
      <c r="K9" s="3" t="s">
        <v>5</v>
      </c>
      <c r="L9" s="3" t="s">
        <v>2</v>
      </c>
      <c r="M9" s="3" t="s">
        <v>5</v>
      </c>
      <c r="N9" s="3" t="s">
        <v>2</v>
      </c>
      <c r="O9" s="3"/>
      <c r="P9" s="3"/>
      <c r="Q9" s="3" t="s">
        <v>6</v>
      </c>
      <c r="R9" s="3" t="s">
        <v>5</v>
      </c>
      <c r="S9" s="4" t="s">
        <v>5</v>
      </c>
    </row>
    <row r="10" spans="1:21">
      <c r="A10" s="89" t="s">
        <v>9</v>
      </c>
      <c r="B10" s="82" t="s">
        <v>44</v>
      </c>
      <c r="C10" s="72">
        <v>300</v>
      </c>
      <c r="D10" s="73"/>
      <c r="E10" s="5" t="s">
        <v>1</v>
      </c>
      <c r="F10" s="5" t="s">
        <v>6</v>
      </c>
      <c r="G10" s="5" t="s">
        <v>6</v>
      </c>
      <c r="H10" s="5" t="s">
        <v>4</v>
      </c>
      <c r="I10" s="5" t="s">
        <v>5</v>
      </c>
      <c r="J10" s="5" t="s">
        <v>2</v>
      </c>
      <c r="K10" s="5" t="s">
        <v>5</v>
      </c>
      <c r="L10" s="5" t="s">
        <v>2</v>
      </c>
      <c r="M10" s="5" t="s">
        <v>4</v>
      </c>
      <c r="N10" s="5" t="s">
        <v>2</v>
      </c>
      <c r="O10" s="5"/>
      <c r="P10" s="5"/>
      <c r="Q10" s="5" t="s">
        <v>6</v>
      </c>
      <c r="R10" s="5" t="s">
        <v>4</v>
      </c>
      <c r="S10" s="6" t="s">
        <v>5</v>
      </c>
    </row>
    <row r="11" spans="1:21">
      <c r="A11" s="89" t="s">
        <v>8</v>
      </c>
      <c r="B11" s="82" t="s">
        <v>44</v>
      </c>
      <c r="C11" s="72">
        <v>180</v>
      </c>
      <c r="D11" s="73"/>
      <c r="E11" s="5" t="s">
        <v>1</v>
      </c>
      <c r="F11" s="5" t="s">
        <v>6</v>
      </c>
      <c r="G11" s="5" t="s">
        <v>6</v>
      </c>
      <c r="H11" s="5" t="s">
        <v>1</v>
      </c>
      <c r="I11" s="5" t="s">
        <v>5</v>
      </c>
      <c r="J11" s="5" t="s">
        <v>2</v>
      </c>
      <c r="K11" s="5" t="s">
        <v>1</v>
      </c>
      <c r="L11" s="5" t="s">
        <v>2</v>
      </c>
      <c r="M11" s="5" t="s">
        <v>1</v>
      </c>
      <c r="N11" s="5" t="s">
        <v>2</v>
      </c>
      <c r="O11" s="5"/>
      <c r="P11" s="5"/>
      <c r="Q11" s="5" t="s">
        <v>1</v>
      </c>
      <c r="R11" s="5" t="s">
        <v>1</v>
      </c>
      <c r="S11" s="6" t="s">
        <v>1</v>
      </c>
    </row>
    <row r="12" spans="1:21">
      <c r="A12" s="89" t="s">
        <v>7</v>
      </c>
      <c r="B12" s="82" t="s">
        <v>44</v>
      </c>
      <c r="C12" s="72">
        <v>595</v>
      </c>
      <c r="D12" s="73"/>
      <c r="E12" s="5" t="s">
        <v>1</v>
      </c>
      <c r="F12" s="5" t="s">
        <v>6</v>
      </c>
      <c r="G12" s="5" t="s">
        <v>6</v>
      </c>
      <c r="H12" s="5" t="s">
        <v>1</v>
      </c>
      <c r="I12" s="5" t="s">
        <v>5</v>
      </c>
      <c r="J12" s="5" t="s">
        <v>6</v>
      </c>
      <c r="K12" s="5" t="s">
        <v>5</v>
      </c>
      <c r="L12" s="5" t="s">
        <v>2</v>
      </c>
      <c r="M12" s="5" t="s">
        <v>1</v>
      </c>
      <c r="N12" s="5" t="s">
        <v>2</v>
      </c>
      <c r="O12" s="5"/>
      <c r="P12" s="5"/>
      <c r="Q12" s="5" t="s">
        <v>6</v>
      </c>
      <c r="R12" s="5" t="s">
        <v>1</v>
      </c>
      <c r="S12" s="6" t="s">
        <v>5</v>
      </c>
    </row>
    <row r="13" spans="1:21">
      <c r="A13" s="89" t="s">
        <v>26</v>
      </c>
      <c r="B13" s="82" t="s">
        <v>61</v>
      </c>
      <c r="C13" s="72">
        <v>342</v>
      </c>
      <c r="D13" s="73"/>
      <c r="E13" s="5" t="s">
        <v>3</v>
      </c>
      <c r="F13" s="5" t="s">
        <v>6</v>
      </c>
      <c r="G13" s="5" t="s">
        <v>6</v>
      </c>
      <c r="H13" s="5" t="s">
        <v>3</v>
      </c>
      <c r="I13" s="5" t="s">
        <v>5</v>
      </c>
      <c r="J13" s="5" t="s">
        <v>23</v>
      </c>
      <c r="K13" s="5" t="s">
        <v>5</v>
      </c>
      <c r="L13" s="5" t="s">
        <v>2</v>
      </c>
      <c r="M13" s="5"/>
      <c r="N13" s="5"/>
      <c r="O13" s="5" t="s">
        <v>3</v>
      </c>
      <c r="P13" s="5" t="s">
        <v>2</v>
      </c>
      <c r="Q13" s="5" t="s">
        <v>3</v>
      </c>
      <c r="R13" s="5" t="s">
        <v>3</v>
      </c>
      <c r="S13" s="6" t="s">
        <v>1</v>
      </c>
    </row>
    <row r="14" spans="1:21">
      <c r="A14" s="89" t="s">
        <v>27</v>
      </c>
      <c r="B14" s="82" t="s">
        <v>61</v>
      </c>
      <c r="C14" s="72">
        <v>77</v>
      </c>
      <c r="D14" s="73"/>
      <c r="E14" s="5" t="s">
        <v>1</v>
      </c>
      <c r="F14" s="5" t="s">
        <v>6</v>
      </c>
      <c r="G14" s="5" t="s">
        <v>6</v>
      </c>
      <c r="H14" s="5" t="s">
        <v>1</v>
      </c>
      <c r="I14" s="5" t="s">
        <v>5</v>
      </c>
      <c r="J14" s="5" t="s">
        <v>2</v>
      </c>
      <c r="K14" s="5" t="s">
        <v>5</v>
      </c>
      <c r="L14" s="5" t="s">
        <v>2</v>
      </c>
      <c r="M14" s="5"/>
      <c r="N14" s="5"/>
      <c r="O14" s="5" t="s">
        <v>1</v>
      </c>
      <c r="P14" s="5" t="s">
        <v>2</v>
      </c>
      <c r="Q14" s="5" t="s">
        <v>1</v>
      </c>
      <c r="R14" s="5" t="s">
        <v>1</v>
      </c>
      <c r="S14" s="6" t="s">
        <v>1</v>
      </c>
    </row>
    <row r="15" spans="1:21">
      <c r="A15" s="89" t="s">
        <v>29</v>
      </c>
      <c r="B15" s="82" t="s">
        <v>61</v>
      </c>
      <c r="C15" s="72">
        <v>128</v>
      </c>
      <c r="D15" s="73"/>
      <c r="E15" s="5" t="s">
        <v>3</v>
      </c>
      <c r="F15" s="5" t="s">
        <v>6</v>
      </c>
      <c r="G15" s="5" t="s">
        <v>6</v>
      </c>
      <c r="H15" s="5" t="s">
        <v>5</v>
      </c>
      <c r="I15" s="5" t="s">
        <v>6</v>
      </c>
      <c r="J15" s="5" t="s">
        <v>6</v>
      </c>
      <c r="K15" s="5" t="s">
        <v>5</v>
      </c>
      <c r="L15" s="5" t="s">
        <v>2</v>
      </c>
      <c r="M15" s="5"/>
      <c r="N15" s="5"/>
      <c r="O15" s="5" t="s">
        <v>5</v>
      </c>
      <c r="P15" s="5" t="s">
        <v>2</v>
      </c>
      <c r="Q15" s="5" t="s">
        <v>5</v>
      </c>
      <c r="R15" s="5" t="s">
        <v>5</v>
      </c>
      <c r="S15" s="6" t="s">
        <v>5</v>
      </c>
    </row>
    <row r="16" spans="1:21">
      <c r="A16" s="89" t="s">
        <v>10</v>
      </c>
      <c r="B16" s="82" t="s">
        <v>61</v>
      </c>
      <c r="C16" s="72">
        <v>256</v>
      </c>
      <c r="D16" s="73"/>
      <c r="E16" s="5" t="s">
        <v>3</v>
      </c>
      <c r="F16" s="5" t="s">
        <v>6</v>
      </c>
      <c r="G16" s="5" t="s">
        <v>6</v>
      </c>
      <c r="H16" s="5" t="s">
        <v>3</v>
      </c>
      <c r="I16" s="5" t="s">
        <v>5</v>
      </c>
      <c r="J16" s="5" t="s">
        <v>6</v>
      </c>
      <c r="K16" s="5" t="s">
        <v>5</v>
      </c>
      <c r="L16" s="5" t="s">
        <v>2</v>
      </c>
      <c r="M16" s="5" t="s">
        <v>6</v>
      </c>
      <c r="N16" s="5" t="s">
        <v>6</v>
      </c>
      <c r="O16" s="5" t="s">
        <v>3</v>
      </c>
      <c r="P16" s="5" t="s">
        <v>2</v>
      </c>
      <c r="Q16" s="5" t="s">
        <v>3</v>
      </c>
      <c r="R16" s="5" t="s">
        <v>3</v>
      </c>
      <c r="S16" s="6" t="s">
        <v>3</v>
      </c>
    </row>
    <row r="17" spans="1:20">
      <c r="A17" s="89" t="s">
        <v>14</v>
      </c>
      <c r="B17" s="82" t="s">
        <v>61</v>
      </c>
      <c r="C17" s="72">
        <v>72</v>
      </c>
      <c r="D17" s="73"/>
      <c r="E17" s="5" t="s">
        <v>3</v>
      </c>
      <c r="F17" s="5"/>
      <c r="G17" s="5" t="s">
        <v>93</v>
      </c>
      <c r="H17" s="5" t="s">
        <v>1</v>
      </c>
      <c r="I17" s="5"/>
      <c r="J17" s="5"/>
      <c r="K17" s="5" t="s">
        <v>5</v>
      </c>
      <c r="L17" s="5"/>
      <c r="M17" s="5"/>
      <c r="N17" s="5"/>
      <c r="O17" s="5" t="s">
        <v>1</v>
      </c>
      <c r="P17" s="5" t="s">
        <v>2</v>
      </c>
      <c r="Q17" s="5" t="s">
        <v>6</v>
      </c>
      <c r="R17" s="5" t="s">
        <v>1</v>
      </c>
      <c r="S17" s="6" t="s">
        <v>1</v>
      </c>
    </row>
    <row r="18" spans="1:20">
      <c r="A18" s="89" t="s">
        <v>12</v>
      </c>
      <c r="B18" s="82" t="s">
        <v>61</v>
      </c>
      <c r="C18" s="72">
        <v>24</v>
      </c>
      <c r="D18" s="68">
        <v>1</v>
      </c>
      <c r="E18" s="5" t="s">
        <v>6</v>
      </c>
      <c r="F18" s="5" t="s">
        <v>6</v>
      </c>
      <c r="G18" s="5" t="s">
        <v>6</v>
      </c>
      <c r="H18" s="5" t="s">
        <v>1</v>
      </c>
      <c r="I18" s="5" t="s">
        <v>23</v>
      </c>
      <c r="J18" s="5" t="s">
        <v>6</v>
      </c>
      <c r="K18" s="5" t="s">
        <v>6</v>
      </c>
      <c r="L18" s="5" t="s">
        <v>6</v>
      </c>
      <c r="M18" s="5"/>
      <c r="N18" s="5"/>
      <c r="O18" s="5" t="s">
        <v>1</v>
      </c>
      <c r="P18" s="5" t="s">
        <v>2</v>
      </c>
      <c r="Q18" s="5" t="s">
        <v>6</v>
      </c>
      <c r="R18" s="5" t="s">
        <v>1</v>
      </c>
      <c r="S18" s="6" t="s">
        <v>1</v>
      </c>
    </row>
    <row r="19" spans="1:20">
      <c r="A19" s="89" t="s">
        <v>13</v>
      </c>
      <c r="B19" s="83"/>
      <c r="C19" s="73"/>
      <c r="D19" s="68">
        <v>1</v>
      </c>
      <c r="E19" s="5" t="s">
        <v>1</v>
      </c>
      <c r="F19" s="5" t="s">
        <v>6</v>
      </c>
      <c r="G19" s="5" t="s">
        <v>6</v>
      </c>
      <c r="H19" s="5" t="s">
        <v>6</v>
      </c>
      <c r="I19" s="5" t="s">
        <v>6</v>
      </c>
      <c r="J19" s="5" t="s">
        <v>6</v>
      </c>
      <c r="K19" s="5" t="s">
        <v>6</v>
      </c>
      <c r="L19" s="5" t="s">
        <v>6</v>
      </c>
      <c r="M19" s="5" t="s">
        <v>6</v>
      </c>
      <c r="N19" s="5" t="s">
        <v>6</v>
      </c>
      <c r="O19" s="5" t="s">
        <v>6</v>
      </c>
      <c r="P19" s="5" t="s">
        <v>6</v>
      </c>
      <c r="Q19" s="5" t="s">
        <v>1</v>
      </c>
      <c r="R19" s="5" t="s">
        <v>1</v>
      </c>
      <c r="S19" s="6" t="s">
        <v>1</v>
      </c>
    </row>
    <row r="20" spans="1:20">
      <c r="A20" s="89" t="s">
        <v>24</v>
      </c>
      <c r="B20" s="83"/>
      <c r="C20" s="73"/>
      <c r="D20" s="68" t="s">
        <v>86</v>
      </c>
      <c r="E20" s="5" t="s">
        <v>6</v>
      </c>
      <c r="F20" s="5" t="s">
        <v>6</v>
      </c>
      <c r="G20" s="5" t="s">
        <v>6</v>
      </c>
      <c r="H20" s="5" t="s">
        <v>1</v>
      </c>
      <c r="I20" s="5" t="s">
        <v>23</v>
      </c>
      <c r="J20" s="5" t="s">
        <v>6</v>
      </c>
      <c r="K20" s="5" t="s">
        <v>5</v>
      </c>
      <c r="L20" s="5" t="s">
        <v>2</v>
      </c>
      <c r="M20" s="5"/>
      <c r="N20" s="5"/>
      <c r="O20" s="5" t="s">
        <v>1</v>
      </c>
      <c r="P20" s="5"/>
      <c r="Q20" s="5" t="s">
        <v>6</v>
      </c>
      <c r="R20" s="5" t="s">
        <v>1</v>
      </c>
      <c r="S20" s="6" t="s">
        <v>1</v>
      </c>
    </row>
    <row r="21" spans="1:20">
      <c r="A21" s="89" t="s">
        <v>25</v>
      </c>
      <c r="B21" s="83"/>
      <c r="C21" s="73"/>
      <c r="D21" s="68" t="s">
        <v>87</v>
      </c>
      <c r="E21" s="5" t="s">
        <v>6</v>
      </c>
      <c r="F21" s="5" t="s">
        <v>6</v>
      </c>
      <c r="G21" s="5" t="s">
        <v>6</v>
      </c>
      <c r="H21" s="5" t="s">
        <v>5</v>
      </c>
      <c r="I21" s="5" t="s">
        <v>23</v>
      </c>
      <c r="J21" s="5" t="s">
        <v>6</v>
      </c>
      <c r="K21" s="5" t="s">
        <v>6</v>
      </c>
      <c r="L21" s="5" t="s">
        <v>6</v>
      </c>
      <c r="M21" s="5"/>
      <c r="N21" s="5" t="s">
        <v>6</v>
      </c>
      <c r="O21" s="5" t="s">
        <v>5</v>
      </c>
      <c r="P21" s="5" t="s">
        <v>6</v>
      </c>
      <c r="Q21" s="5" t="s">
        <v>6</v>
      </c>
      <c r="R21" s="5" t="s">
        <v>5</v>
      </c>
      <c r="S21" s="6" t="s">
        <v>6</v>
      </c>
    </row>
    <row r="22" spans="1:20">
      <c r="A22" s="89" t="s">
        <v>79</v>
      </c>
      <c r="B22" s="84"/>
      <c r="C22" s="74"/>
      <c r="D22" s="69">
        <v>3</v>
      </c>
      <c r="E22" s="5" t="s">
        <v>6</v>
      </c>
      <c r="F22" s="5" t="s">
        <v>6</v>
      </c>
      <c r="G22" s="5" t="s">
        <v>6</v>
      </c>
      <c r="H22" s="5" t="s">
        <v>1</v>
      </c>
      <c r="I22" s="5" t="s">
        <v>6</v>
      </c>
      <c r="J22" s="5" t="s">
        <v>6</v>
      </c>
      <c r="K22" s="5" t="s">
        <v>6</v>
      </c>
      <c r="L22" s="5" t="s">
        <v>6</v>
      </c>
      <c r="M22" s="5" t="s">
        <v>6</v>
      </c>
      <c r="N22" s="5" t="s">
        <v>6</v>
      </c>
      <c r="O22" s="5" t="s">
        <v>6</v>
      </c>
      <c r="P22" s="5" t="s">
        <v>6</v>
      </c>
      <c r="Q22" s="5" t="s">
        <v>6</v>
      </c>
      <c r="R22" s="5" t="s">
        <v>1</v>
      </c>
      <c r="S22" s="6" t="s">
        <v>1</v>
      </c>
    </row>
    <row r="23" spans="1:20">
      <c r="A23" s="89" t="s">
        <v>80</v>
      </c>
      <c r="B23" s="84"/>
      <c r="C23" s="74"/>
      <c r="D23" s="69">
        <v>2</v>
      </c>
      <c r="E23" s="5" t="s">
        <v>6</v>
      </c>
      <c r="F23" s="5" t="s">
        <v>6</v>
      </c>
      <c r="G23" s="5" t="s">
        <v>6</v>
      </c>
      <c r="H23" s="5" t="s">
        <v>6</v>
      </c>
      <c r="I23" s="5" t="s">
        <v>6</v>
      </c>
      <c r="J23" s="5" t="s">
        <v>6</v>
      </c>
      <c r="K23" s="5" t="s">
        <v>6</v>
      </c>
      <c r="L23" s="5" t="s">
        <v>6</v>
      </c>
      <c r="M23" s="5" t="s">
        <v>6</v>
      </c>
      <c r="N23" s="5" t="s">
        <v>6</v>
      </c>
      <c r="O23" s="5" t="s">
        <v>6</v>
      </c>
      <c r="P23" s="5" t="s">
        <v>6</v>
      </c>
      <c r="Q23" s="5" t="s">
        <v>6</v>
      </c>
      <c r="R23" s="5" t="s">
        <v>23</v>
      </c>
      <c r="S23" s="6" t="s">
        <v>6</v>
      </c>
    </row>
    <row r="24" spans="1:20">
      <c r="A24" s="89" t="s">
        <v>28</v>
      </c>
      <c r="B24" s="83"/>
      <c r="C24" s="73"/>
      <c r="D24" s="68">
        <v>1</v>
      </c>
      <c r="E24" s="5" t="s">
        <v>6</v>
      </c>
      <c r="F24" s="5" t="s">
        <v>6</v>
      </c>
      <c r="G24" s="5" t="s">
        <v>6</v>
      </c>
      <c r="H24" s="5" t="s">
        <v>6</v>
      </c>
      <c r="I24" s="5" t="s">
        <v>6</v>
      </c>
      <c r="J24" s="5" t="s">
        <v>6</v>
      </c>
      <c r="K24" s="5" t="s">
        <v>6</v>
      </c>
      <c r="L24" s="5" t="s">
        <v>6</v>
      </c>
      <c r="M24" s="5" t="s">
        <v>6</v>
      </c>
      <c r="N24" s="5" t="s">
        <v>6</v>
      </c>
      <c r="O24" s="5" t="s">
        <v>6</v>
      </c>
      <c r="P24" s="5" t="s">
        <v>6</v>
      </c>
      <c r="Q24" s="5" t="s">
        <v>6</v>
      </c>
      <c r="R24" s="5" t="s">
        <v>3</v>
      </c>
      <c r="S24" s="6" t="s">
        <v>3</v>
      </c>
    </row>
    <row r="25" spans="1:20">
      <c r="A25" s="89" t="s">
        <v>74</v>
      </c>
      <c r="B25" s="83"/>
      <c r="C25" s="73"/>
      <c r="D25" s="73"/>
      <c r="E25" s="5" t="s">
        <v>6</v>
      </c>
      <c r="F25" s="5" t="s">
        <v>6</v>
      </c>
      <c r="G25" s="5" t="s">
        <v>6</v>
      </c>
      <c r="H25" s="5" t="s">
        <v>23</v>
      </c>
      <c r="I25" s="5" t="s">
        <v>2</v>
      </c>
      <c r="J25" s="5" t="s">
        <v>6</v>
      </c>
      <c r="K25" s="5" t="s">
        <v>6</v>
      </c>
      <c r="L25" s="5" t="s">
        <v>6</v>
      </c>
      <c r="M25" s="5" t="s">
        <v>6</v>
      </c>
      <c r="N25" s="5" t="s">
        <v>6</v>
      </c>
      <c r="O25" s="5" t="s">
        <v>6</v>
      </c>
      <c r="P25" s="5" t="s">
        <v>6</v>
      </c>
      <c r="Q25" s="5" t="s">
        <v>6</v>
      </c>
      <c r="R25" s="5" t="s">
        <v>6</v>
      </c>
      <c r="S25" s="6" t="s">
        <v>6</v>
      </c>
    </row>
    <row r="26" spans="1:20">
      <c r="A26" s="89" t="s">
        <v>11</v>
      </c>
      <c r="B26" s="83"/>
      <c r="C26" s="73"/>
      <c r="D26" s="73"/>
      <c r="E26" s="5" t="s">
        <v>6</v>
      </c>
      <c r="F26" s="5" t="s">
        <v>1</v>
      </c>
      <c r="G26" s="5" t="s">
        <v>6</v>
      </c>
      <c r="H26" s="5" t="s">
        <v>6</v>
      </c>
      <c r="I26" s="5" t="s">
        <v>6</v>
      </c>
      <c r="J26" s="5" t="s">
        <v>6</v>
      </c>
      <c r="K26" s="5" t="s">
        <v>6</v>
      </c>
      <c r="L26" s="5" t="s">
        <v>6</v>
      </c>
      <c r="M26" s="5" t="s">
        <v>6</v>
      </c>
      <c r="N26" s="5" t="s">
        <v>6</v>
      </c>
      <c r="O26" s="5" t="s">
        <v>6</v>
      </c>
      <c r="P26" s="5" t="s">
        <v>6</v>
      </c>
      <c r="Q26" s="5" t="s">
        <v>6</v>
      </c>
      <c r="R26" s="5" t="s">
        <v>6</v>
      </c>
      <c r="S26" s="6" t="s">
        <v>6</v>
      </c>
    </row>
    <row r="27" spans="1:20">
      <c r="A27" s="89" t="s">
        <v>15</v>
      </c>
      <c r="B27" s="83"/>
      <c r="C27" s="73"/>
      <c r="D27" s="73"/>
      <c r="E27" s="5" t="s">
        <v>3</v>
      </c>
      <c r="F27" s="5" t="s">
        <v>1</v>
      </c>
      <c r="G27" s="5" t="s">
        <v>1</v>
      </c>
      <c r="H27" s="5" t="s">
        <v>6</v>
      </c>
      <c r="I27" s="5" t="s">
        <v>6</v>
      </c>
      <c r="J27" s="5" t="s">
        <v>6</v>
      </c>
      <c r="K27" s="5" t="s">
        <v>6</v>
      </c>
      <c r="L27" s="5" t="s">
        <v>6</v>
      </c>
      <c r="M27" s="5" t="s">
        <v>6</v>
      </c>
      <c r="N27" s="5" t="s">
        <v>6</v>
      </c>
      <c r="O27" s="5" t="s">
        <v>6</v>
      </c>
      <c r="P27" s="5" t="s">
        <v>6</v>
      </c>
      <c r="Q27" s="5" t="s">
        <v>6</v>
      </c>
      <c r="R27" s="5" t="s">
        <v>6</v>
      </c>
      <c r="S27" s="6" t="s">
        <v>6</v>
      </c>
      <c r="T27" s="7"/>
    </row>
    <row r="28" spans="1:20" ht="16.5" thickBot="1">
      <c r="A28" s="90" t="s">
        <v>90</v>
      </c>
      <c r="B28" s="86"/>
      <c r="C28" s="85"/>
      <c r="D28" s="77"/>
      <c r="E28" s="78" t="s">
        <v>91</v>
      </c>
      <c r="F28" s="78" t="s">
        <v>91</v>
      </c>
      <c r="G28" s="78" t="s">
        <v>91</v>
      </c>
      <c r="H28" s="78" t="s">
        <v>91</v>
      </c>
      <c r="I28" s="78" t="s">
        <v>91</v>
      </c>
      <c r="J28" s="78" t="s">
        <v>91</v>
      </c>
      <c r="K28" s="78" t="s">
        <v>91</v>
      </c>
      <c r="L28" s="78" t="s">
        <v>92</v>
      </c>
      <c r="M28" s="78" t="s">
        <v>1</v>
      </c>
      <c r="N28" s="78" t="s">
        <v>2</v>
      </c>
      <c r="O28" s="78" t="s">
        <v>6</v>
      </c>
      <c r="P28" s="78" t="s">
        <v>6</v>
      </c>
      <c r="Q28" s="78" t="s">
        <v>91</v>
      </c>
      <c r="R28" s="78" t="s">
        <v>91</v>
      </c>
      <c r="S28" s="79" t="s">
        <v>91</v>
      </c>
    </row>
    <row r="29" spans="1:20" ht="15.75" customHeight="1" thickBot="1">
      <c r="A29" s="14"/>
      <c r="B29" s="23"/>
      <c r="C29" s="23"/>
      <c r="D29" s="2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0" ht="15.75" customHeight="1" thickBot="1">
      <c r="A30" s="19" t="s">
        <v>41</v>
      </c>
      <c r="B30" s="9"/>
      <c r="C30" s="9"/>
      <c r="D30" s="9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0" ht="15.75" customHeight="1">
      <c r="A31" s="15" t="s">
        <v>33</v>
      </c>
      <c r="B31" s="10"/>
      <c r="C31" s="10"/>
      <c r="D31" s="10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0" ht="15.75" customHeight="1">
      <c r="A32" s="16" t="s">
        <v>34</v>
      </c>
      <c r="B32" s="25"/>
      <c r="C32" s="25"/>
      <c r="D32" s="25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>
      <c r="A33" s="17" t="s">
        <v>35</v>
      </c>
      <c r="B33" s="25"/>
      <c r="C33" s="25"/>
      <c r="D33" s="25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>
      <c r="A34" s="18" t="s">
        <v>36</v>
      </c>
      <c r="B34" s="26"/>
      <c r="C34" s="26"/>
      <c r="D34" s="2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>
      <c r="A35" s="16" t="s">
        <v>37</v>
      </c>
      <c r="B35" s="27"/>
      <c r="C35" s="27"/>
      <c r="D35" s="27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>
      <c r="A36" s="16" t="s">
        <v>38</v>
      </c>
      <c r="B36" s="25"/>
      <c r="C36" s="25"/>
      <c r="D36" s="2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>
      <c r="A37" s="16" t="s">
        <v>39</v>
      </c>
      <c r="B37" s="25"/>
      <c r="C37" s="25"/>
      <c r="D37" s="2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>
      <c r="A38" s="16" t="s">
        <v>40</v>
      </c>
      <c r="B38" s="25"/>
      <c r="C38" s="25"/>
      <c r="D38" s="2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>
      <c r="A39" s="25"/>
      <c r="B39" s="25"/>
      <c r="C39" s="25"/>
      <c r="D39" s="2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>
      <c r="A40" s="25"/>
      <c r="B40" s="25"/>
      <c r="C40" s="25"/>
      <c r="D40" s="2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>
      <c r="A41" s="92" t="s">
        <v>59</v>
      </c>
      <c r="B41" s="93"/>
      <c r="C41"/>
      <c r="D41" s="32"/>
      <c r="E41" s="32"/>
    </row>
    <row r="42" spans="1:19" ht="15.75" customHeight="1">
      <c r="A42" s="40" t="s">
        <v>60</v>
      </c>
      <c r="B42" s="29" t="s">
        <v>44</v>
      </c>
      <c r="C42" s="39"/>
      <c r="D42" s="32"/>
      <c r="E42" s="32"/>
    </row>
    <row r="43" spans="1:19" ht="15.75" customHeight="1">
      <c r="A43" s="40" t="s">
        <v>65</v>
      </c>
      <c r="B43" s="29" t="s">
        <v>61</v>
      </c>
      <c r="C43" s="39"/>
      <c r="D43" s="32"/>
      <c r="E43" s="32"/>
    </row>
    <row r="44" spans="1:19" ht="15.75" customHeight="1">
      <c r="A44" s="32"/>
      <c r="B44" s="39"/>
      <c r="C44" s="39"/>
      <c r="D44" s="32"/>
      <c r="E44" s="32"/>
    </row>
    <row r="45" spans="1:19" ht="16.5" thickBot="1"/>
    <row r="46" spans="1:19" ht="16.5" thickBot="1">
      <c r="A46" s="61" t="s">
        <v>62</v>
      </c>
      <c r="B46" s="62"/>
      <c r="C46" s="62"/>
      <c r="D46" s="63"/>
      <c r="E46"/>
    </row>
    <row r="47" spans="1:19" ht="39.6" customHeight="1">
      <c r="A47" s="33"/>
      <c r="B47" s="28" t="s">
        <v>46</v>
      </c>
      <c r="C47" s="34" t="s">
        <v>63</v>
      </c>
      <c r="D47" s="41" t="s">
        <v>64</v>
      </c>
    </row>
    <row r="48" spans="1:19">
      <c r="A48" s="35" t="s">
        <v>47</v>
      </c>
      <c r="B48" s="20">
        <v>2</v>
      </c>
      <c r="C48" s="20">
        <v>96</v>
      </c>
      <c r="D48" s="36">
        <v>192</v>
      </c>
    </row>
    <row r="49" spans="1:5">
      <c r="A49" s="35" t="s">
        <v>50</v>
      </c>
      <c r="B49" s="20">
        <v>1</v>
      </c>
      <c r="C49" s="20">
        <v>64</v>
      </c>
      <c r="D49" s="36">
        <v>64</v>
      </c>
    </row>
    <row r="50" spans="1:5" ht="16.5" thickBot="1">
      <c r="A50" s="8" t="s">
        <v>51</v>
      </c>
      <c r="B50" s="30"/>
      <c r="C50" s="30"/>
      <c r="D50" s="37"/>
    </row>
    <row r="51" spans="1:5" ht="16.5" thickBot="1">
      <c r="A51" s="47" t="s">
        <v>45</v>
      </c>
      <c r="B51" s="60"/>
      <c r="C51" s="60"/>
      <c r="D51" s="42">
        <f>SUM(D48:D50)</f>
        <v>256</v>
      </c>
    </row>
    <row r="52" spans="1:5">
      <c r="B52" s="21"/>
      <c r="C52" s="21"/>
      <c r="D52" s="21"/>
      <c r="E52" s="21"/>
    </row>
    <row r="53" spans="1:5">
      <c r="B53" s="21"/>
      <c r="C53" s="21"/>
      <c r="D53" s="21"/>
      <c r="E53" s="21"/>
    </row>
    <row r="54" spans="1:5">
      <c r="A54" s="43" t="s">
        <v>81</v>
      </c>
      <c r="B54" s="22" t="s">
        <v>52</v>
      </c>
      <c r="C54" s="22" t="s">
        <v>53</v>
      </c>
      <c r="D54" s="48"/>
    </row>
    <row r="55" spans="1:5">
      <c r="A55" s="38" t="s">
        <v>54</v>
      </c>
      <c r="B55" s="31" t="s">
        <v>55</v>
      </c>
      <c r="C55" s="31">
        <v>0</v>
      </c>
      <c r="D55" s="39"/>
    </row>
    <row r="56" spans="1:5">
      <c r="A56" s="38" t="s">
        <v>48</v>
      </c>
      <c r="B56" s="31" t="s">
        <v>56</v>
      </c>
      <c r="C56" s="49" t="s">
        <v>73</v>
      </c>
      <c r="D56" s="39"/>
    </row>
    <row r="57" spans="1:5">
      <c r="A57" s="38" t="s">
        <v>49</v>
      </c>
      <c r="B57" s="31" t="s">
        <v>58</v>
      </c>
      <c r="C57" s="31" t="s">
        <v>57</v>
      </c>
      <c r="D57" s="39"/>
    </row>
    <row r="58" spans="1:5">
      <c r="A58" s="32"/>
      <c r="B58" s="32"/>
      <c r="C58" s="32"/>
      <c r="D58" s="32"/>
      <c r="E58" s="32"/>
    </row>
    <row r="59" spans="1:5" ht="15.75" customHeight="1"/>
    <row r="60" spans="1:5" ht="15.75" customHeight="1"/>
    <row r="61" spans="1:5" ht="15.75" customHeight="1"/>
  </sheetData>
  <mergeCells count="2">
    <mergeCell ref="A41:B41"/>
    <mergeCell ref="A6:D6"/>
  </mergeCells>
  <pageMargins left="0.7" right="0.7" top="0.75" bottom="0.75" header="0.3" footer="0.3"/>
  <ignoredErrors>
    <ignoredError sqref="B5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C089DEA5E6E2459D04EC35A34272F4" ma:contentTypeVersion="13" ma:contentTypeDescription="Create a new document." ma:contentTypeScope="" ma:versionID="421da44c4ec9cf31204e2b40aef1efda">
  <xsd:schema xmlns:xsd="http://www.w3.org/2001/XMLSchema" xmlns:xs="http://www.w3.org/2001/XMLSchema" xmlns:p="http://schemas.microsoft.com/office/2006/metadata/properties" xmlns:ns2="dbcd1ce7-6d19-48cd-af57-205b9c2c955f" xmlns:ns3="1d33f59c-7761-4d60-8952-f48fd2e52026" targetNamespace="http://schemas.microsoft.com/office/2006/metadata/properties" ma:root="true" ma:fieldsID="9134d209199a879c8ca14790e7747e63" ns2:_="" ns3:_="">
    <xsd:import namespace="dbcd1ce7-6d19-48cd-af57-205b9c2c955f"/>
    <xsd:import namespace="1d33f59c-7761-4d60-8952-f48fd2e52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IGCEREQUESTED" minOccurs="0"/>
                <xsd:element ref="ns3:IGCECOMPLETED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d1ce7-6d19-48cd-af57-205b9c2c95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3f59c-7761-4d60-8952-f48fd2e52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IGCEREQUESTED" ma:index="19" nillable="true" ma:displayName="IGCE REQUESTED" ma:description="COMPLETED" ma:format="Dropdown" ma:internalName="IGCEREQUESTED">
      <xsd:simpleType>
        <xsd:restriction base="dms:Text">
          <xsd:maxLength value="255"/>
        </xsd:restriction>
      </xsd:simpleType>
    </xsd:element>
    <xsd:element name="IGCECOMPLETED" ma:index="20" ma:displayName="IGCE COMPLETED" ma:default="1" ma:format="Dropdown" ma:internalName="IGCECOMPLE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GCEREQUESTED xmlns="1d33f59c-7761-4d60-8952-f48fd2e52026" xsi:nil="true"/>
    <IGCECOMPLETED xmlns="1d33f59c-7761-4d60-8952-f48fd2e52026">true</IGCECOMPLETED>
  </documentManagement>
</p:properties>
</file>

<file path=customXml/itemProps1.xml><?xml version="1.0" encoding="utf-8"?>
<ds:datastoreItem xmlns:ds="http://schemas.openxmlformats.org/officeDocument/2006/customXml" ds:itemID="{5A2C4D75-7898-4B6C-83EB-CBA924C72D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C75EF7-1845-4464-80F3-895C3BC4D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d1ce7-6d19-48cd-af57-205b9c2c955f"/>
    <ds:schemaRef ds:uri="1d33f59c-7761-4d60-8952-f48fd2e52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B1EF1B-47E0-423D-B6CB-E57CB136D039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028bafbd-090b-4d56-903f-4c7e689ac554"/>
    <ds:schemaRef ds:uri="http://schemas.openxmlformats.org/package/2006/metadata/core-properties"/>
    <ds:schemaRef ds:uri="http://www.w3.org/XML/1998/namespace"/>
    <ds:schemaRef ds:uri="1d33f59c-7761-4d60-8952-f48fd2e52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24x7  &lt;50_MHT ATCT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Pfeiff, Stephanie (FAA)</cp:lastModifiedBy>
  <cp:revision/>
  <dcterms:created xsi:type="dcterms:W3CDTF">2023-07-05T15:15:43Z</dcterms:created>
  <dcterms:modified xsi:type="dcterms:W3CDTF">2026-03-31T20:51:57Z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0x01010089C089DEA5E6E2459D04EC35A34272F4</vt:lpwstr>
  </property>
</Properties>
</file>